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Server\kyosai\医療保健課\クラウド関係\2024.2月予定　右上【共済クラウド対応】記載対応\C短期給付関係\様式\"/>
    </mc:Choice>
  </mc:AlternateContent>
  <xr:revisionPtr revIDLastSave="0" documentId="13_ncr:1_{774620E5-E524-46E4-819D-ED0D7C495943}" xr6:coauthVersionLast="47" xr6:coauthVersionMax="47" xr10:uidLastSave="{00000000-0000-0000-0000-000000000000}"/>
  <bookViews>
    <workbookView xWindow="-120" yWindow="-120" windowWidth="20730" windowHeight="11160" tabRatio="812" xr2:uid="{00000000-000D-0000-FFFF-FFFF00000000}"/>
  </bookViews>
  <sheets>
    <sheet name="育児休業手当金請求書兼掛金免除申出書(1歳前)" sheetId="11" r:id="rId1"/>
  </sheets>
  <definedNames>
    <definedName name="_xlnm.Print_Area" localSheetId="0">'育児休業手当金請求書兼掛金免除申出書(1歳前)'!$A$1:$BB$77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11" l="1"/>
  <c r="AO77" i="11" l="1"/>
  <c r="AK61" i="11" l="1"/>
  <c r="AK72" i="11" l="1"/>
  <c r="AK49" i="11" l="1"/>
  <c r="D56" i="11" s="1"/>
  <c r="D67" i="11" l="1"/>
  <c r="AK67" i="11" s="1"/>
  <c r="AK64" i="11" s="1"/>
  <c r="V77" i="11" s="1"/>
  <c r="AK56" i="11"/>
  <c r="AK53" i="11" s="1"/>
  <c r="C77" i="11" s="1"/>
</calcChain>
</file>

<file path=xl/sharedStrings.xml><?xml version="1.0" encoding="utf-8"?>
<sst xmlns="http://schemas.openxmlformats.org/spreadsheetml/2006/main" count="265" uniqueCount="113">
  <si>
    <t>円</t>
    <rPh sb="0" eb="1">
      <t>エン</t>
    </rPh>
    <phoneticPr fontId="1"/>
  </si>
  <si>
    <t>日</t>
    <rPh sb="0" eb="1">
      <t>ニチ</t>
    </rPh>
    <phoneticPr fontId="1"/>
  </si>
  <si>
    <t>支給決定額</t>
    <rPh sb="0" eb="2">
      <t>シキュウ</t>
    </rPh>
    <rPh sb="2" eb="4">
      <t>ケッテイ</t>
    </rPh>
    <rPh sb="4" eb="5">
      <t>ガク</t>
    </rPh>
    <phoneticPr fontId="5"/>
  </si>
  <si>
    <t>円</t>
    <rPh sb="0" eb="1">
      <t>エン</t>
    </rPh>
    <phoneticPr fontId="5"/>
  </si>
  <si>
    <t>年</t>
    <rPh sb="0" eb="1">
      <t>ネン</t>
    </rPh>
    <phoneticPr fontId="5"/>
  </si>
  <si>
    <t>月</t>
    <rPh sb="0" eb="1">
      <t>ツキ</t>
    </rPh>
    <phoneticPr fontId="5"/>
  </si>
  <si>
    <t>住所</t>
    <rPh sb="0" eb="2">
      <t>ジュウショ</t>
    </rPh>
    <phoneticPr fontId="5"/>
  </si>
  <si>
    <t>請求者</t>
    <rPh sb="0" eb="3">
      <t>セイキュウシャ</t>
    </rPh>
    <phoneticPr fontId="5"/>
  </si>
  <si>
    <t>氏名</t>
    <rPh sb="0" eb="2">
      <t>シメイ</t>
    </rPh>
    <phoneticPr fontId="5"/>
  </si>
  <si>
    <t>職名</t>
    <rPh sb="0" eb="2">
      <t>ショクメイ</t>
    </rPh>
    <phoneticPr fontId="5"/>
  </si>
  <si>
    <t>所属所長</t>
    <rPh sb="0" eb="2">
      <t>ショゾク</t>
    </rPh>
    <rPh sb="2" eb="4">
      <t>ショチョウ</t>
    </rPh>
    <phoneticPr fontId="5"/>
  </si>
  <si>
    <t>×</t>
    <phoneticPr fontId="1"/>
  </si>
  <si>
    <t>＋</t>
    <phoneticPr fontId="1"/>
  </si>
  <si>
    <t>第</t>
    <rPh sb="0" eb="1">
      <t>ダイ</t>
    </rPh>
    <phoneticPr fontId="1"/>
  </si>
  <si>
    <t>短期標準
報酬月額</t>
    <rPh sb="0" eb="2">
      <t>タンキ</t>
    </rPh>
    <rPh sb="2" eb="4">
      <t>ヒョウジュン</t>
    </rPh>
    <rPh sb="5" eb="7">
      <t>ホウシュウ</t>
    </rPh>
    <rPh sb="7" eb="9">
      <t>ゲツガク</t>
    </rPh>
    <phoneticPr fontId="5"/>
  </si>
  <si>
    <t>育児休業手当金</t>
    <rPh sb="4" eb="6">
      <t>テアテ</t>
    </rPh>
    <rPh sb="6" eb="7">
      <t>キン</t>
    </rPh>
    <phoneticPr fontId="1"/>
  </si>
  <si>
    <t>兼</t>
    <rPh sb="0" eb="1">
      <t>ケン</t>
    </rPh>
    <phoneticPr fontId="1"/>
  </si>
  <si>
    <t>所属所名</t>
    <rPh sb="0" eb="2">
      <t>ショゾク</t>
    </rPh>
    <rPh sb="2" eb="3">
      <t>トコロ</t>
    </rPh>
    <rPh sb="3" eb="4">
      <t>メイ</t>
    </rPh>
    <phoneticPr fontId="1"/>
  </si>
  <si>
    <t>上記のとおり請求します。</t>
  </si>
  <si>
    <t>青森県市町村職員共済組合理事長　様</t>
    <rPh sb="0" eb="12">
      <t>ア</t>
    </rPh>
    <rPh sb="12" eb="15">
      <t>リジチョウ</t>
    </rPh>
    <rPh sb="16" eb="17">
      <t>サマ</t>
    </rPh>
    <phoneticPr fontId="1"/>
  </si>
  <si>
    <t>平成</t>
    <rPh sb="0" eb="2">
      <t>ヘイセイ</t>
    </rPh>
    <phoneticPr fontId="1"/>
  </si>
  <si>
    <t>年</t>
    <rPh sb="0" eb="1">
      <t>ネン</t>
    </rPh>
    <phoneticPr fontId="1"/>
  </si>
  <si>
    <t>月</t>
    <rPh sb="0" eb="1">
      <t>ツキ</t>
    </rPh>
    <phoneticPr fontId="1"/>
  </si>
  <si>
    <t>(注)1　「育児休業承認請求書」の写しを添付してください。</t>
    <phoneticPr fontId="1"/>
  </si>
  <si>
    <t>　　3　※欄は、記入しないでください。</t>
    <phoneticPr fontId="1"/>
  </si>
  <si>
    <t>（</t>
    <phoneticPr fontId="1"/>
  </si>
  <si>
    <t>上記の記載事項は、事実と相違ないものと認めます。</t>
  </si>
  <si>
    <t>【育児休業手当金計算書】</t>
    <rPh sb="1" eb="3">
      <t>イクジ</t>
    </rPh>
    <rPh sb="3" eb="5">
      <t>キュウギョウ</t>
    </rPh>
    <rPh sb="5" eb="7">
      <t>テアテ</t>
    </rPh>
    <rPh sb="7" eb="8">
      <t>キン</t>
    </rPh>
    <rPh sb="8" eb="11">
      <t>ケイサンショ</t>
    </rPh>
    <phoneticPr fontId="1"/>
  </si>
  <si>
    <t>1　標準報酬日額（短期標準報酬月額×1/22）</t>
    <rPh sb="2" eb="4">
      <t>ヒョウジュン</t>
    </rPh>
    <rPh sb="4" eb="6">
      <t>ホウシュウ</t>
    </rPh>
    <rPh sb="6" eb="8">
      <t>ニチガク</t>
    </rPh>
    <rPh sb="9" eb="11">
      <t>タンキ</t>
    </rPh>
    <rPh sb="11" eb="13">
      <t>ヒョウジュン</t>
    </rPh>
    <rPh sb="13" eb="15">
      <t>ホウシュウ</t>
    </rPh>
    <rPh sb="15" eb="17">
      <t>ゲツガク</t>
    </rPh>
    <phoneticPr fontId="1"/>
  </si>
  <si>
    <t>　雇用保険法第１７条第４項第２号ハに定める額に相当する額（当該額が同法第１８条の規定により</t>
    <rPh sb="1" eb="3">
      <t>コヨウ</t>
    </rPh>
    <rPh sb="3" eb="6">
      <t>ホケンホウ</t>
    </rPh>
    <rPh sb="6" eb="7">
      <t>ダイ</t>
    </rPh>
    <rPh sb="9" eb="10">
      <t>ジョウ</t>
    </rPh>
    <rPh sb="10" eb="11">
      <t>ダイ</t>
    </rPh>
    <rPh sb="12" eb="13">
      <t>コウ</t>
    </rPh>
    <rPh sb="13" eb="14">
      <t>ダイ</t>
    </rPh>
    <rPh sb="15" eb="16">
      <t>ゴウ</t>
    </rPh>
    <rPh sb="18" eb="19">
      <t>サダ</t>
    </rPh>
    <rPh sb="21" eb="22">
      <t>ガク</t>
    </rPh>
    <rPh sb="23" eb="25">
      <t>ソウトウ</t>
    </rPh>
    <rPh sb="27" eb="28">
      <t>ガク</t>
    </rPh>
    <rPh sb="29" eb="31">
      <t>トウガイ</t>
    </rPh>
    <rPh sb="31" eb="32">
      <t>ガク</t>
    </rPh>
    <rPh sb="33" eb="35">
      <t>ドウホウ</t>
    </rPh>
    <rPh sb="35" eb="36">
      <t>ダイ</t>
    </rPh>
    <rPh sb="38" eb="39">
      <t>ジョウ</t>
    </rPh>
    <rPh sb="40" eb="42">
      <t>キテイ</t>
    </rPh>
    <phoneticPr fontId="1"/>
  </si>
  <si>
    <t>　変更された場合には、当該変更された後の額）× 30 × 給付率 × 1/22</t>
    <rPh sb="1" eb="3">
      <t>ヘンコウ</t>
    </rPh>
    <rPh sb="6" eb="8">
      <t>バアイ</t>
    </rPh>
    <rPh sb="11" eb="13">
      <t>トウガイ</t>
    </rPh>
    <rPh sb="13" eb="15">
      <t>ヘンコウ</t>
    </rPh>
    <rPh sb="18" eb="19">
      <t>アト</t>
    </rPh>
    <rPh sb="20" eb="21">
      <t>ガク</t>
    </rPh>
    <rPh sb="29" eb="31">
      <t>キュウフ</t>
    </rPh>
    <rPh sb="31" eb="32">
      <t>リツ</t>
    </rPh>
    <phoneticPr fontId="1"/>
  </si>
  <si>
    <t>(10円未満四捨五入)</t>
    <phoneticPr fontId="1"/>
  </si>
  <si>
    <t>＝</t>
    <phoneticPr fontId="1"/>
  </si>
  <si>
    <t>1/22</t>
    <phoneticPr fontId="1"/>
  </si>
  <si>
    <t>（Ａ）</t>
    <phoneticPr fontId="1"/>
  </si>
  <si>
    <t>67/100</t>
    <phoneticPr fontId="1"/>
  </si>
  <si>
    <t>（円未満切り捨て）</t>
    <rPh sb="4" eb="5">
      <t>キ</t>
    </rPh>
    <rPh sb="6" eb="7">
      <t>ス</t>
    </rPh>
    <phoneticPr fontId="1"/>
  </si>
  <si>
    <t>(B1)</t>
    <phoneticPr fontId="1"/>
  </si>
  <si>
    <t>円 …</t>
    <rPh sb="0" eb="1">
      <t>エン</t>
    </rPh>
    <phoneticPr fontId="1"/>
  </si>
  <si>
    <t>(B2)</t>
    <phoneticPr fontId="1"/>
  </si>
  <si>
    <t>×　30　×　67/100　×　1/22</t>
    <phoneticPr fontId="1"/>
  </si>
  <si>
    <t>2　育児休業手当金（給付日額）</t>
    <rPh sb="2" eb="4">
      <t>イクジ</t>
    </rPh>
    <rPh sb="4" eb="6">
      <t>キュウギョウ</t>
    </rPh>
    <rPh sb="6" eb="8">
      <t>テアテ</t>
    </rPh>
    <rPh sb="8" eb="9">
      <t>キン</t>
    </rPh>
    <rPh sb="10" eb="12">
      <t>キュウフ</t>
    </rPh>
    <rPh sb="12" eb="14">
      <t>ニチガク</t>
    </rPh>
    <phoneticPr fontId="1"/>
  </si>
  <si>
    <t>50/100</t>
    <phoneticPr fontId="1"/>
  </si>
  <si>
    <t>×　30　×　50/100　×　1/22</t>
    <phoneticPr fontId="1"/>
  </si>
  <si>
    <t>（Ｃ）</t>
    <phoneticPr fontId="1"/>
  </si>
  <si>
    <t>(C1)</t>
    <phoneticPr fontId="1"/>
  </si>
  <si>
    <t>(C2)</t>
    <phoneticPr fontId="1"/>
  </si>
  <si>
    <t>（Ｂ）</t>
    <phoneticPr fontId="1"/>
  </si>
  <si>
    <t>②育児休業をした期間が通算１８０日経過後</t>
    <rPh sb="1" eb="3">
      <t>イクジ</t>
    </rPh>
    <rPh sb="3" eb="5">
      <t>キュウギョウ</t>
    </rPh>
    <rPh sb="8" eb="10">
      <t>キカン</t>
    </rPh>
    <rPh sb="11" eb="13">
      <t>ツウサン</t>
    </rPh>
    <rPh sb="16" eb="17">
      <t>ニチ</t>
    </rPh>
    <rPh sb="17" eb="19">
      <t>ケイカ</t>
    </rPh>
    <rPh sb="19" eb="20">
      <t>ゴ</t>
    </rPh>
    <phoneticPr fontId="1"/>
  </si>
  <si>
    <t>①育児休業をした期間が通算１８０日に達するまで</t>
    <rPh sb="1" eb="3">
      <t>イクジ</t>
    </rPh>
    <rPh sb="3" eb="5">
      <t>キュウギョウ</t>
    </rPh>
    <rPh sb="8" eb="10">
      <t>キカン</t>
    </rPh>
    <rPh sb="11" eb="13">
      <t>ツウサン</t>
    </rPh>
    <rPh sb="16" eb="17">
      <t>ニチ</t>
    </rPh>
    <rPh sb="18" eb="19">
      <t>タッ</t>
    </rPh>
    <phoneticPr fontId="1"/>
  </si>
  <si>
    <t>※B1又はB2のどちらか低い額</t>
    <rPh sb="3" eb="4">
      <t>マタ</t>
    </rPh>
    <rPh sb="12" eb="13">
      <t>ヒク</t>
    </rPh>
    <rPh sb="14" eb="15">
      <t>ガク</t>
    </rPh>
    <phoneticPr fontId="1"/>
  </si>
  <si>
    <t>※C1又はC2のどちらか低い額</t>
    <rPh sb="3" eb="4">
      <t>マタ</t>
    </rPh>
    <rPh sb="12" eb="13">
      <t>ヒク</t>
    </rPh>
    <rPh sb="14" eb="15">
      <t>ガク</t>
    </rPh>
    <phoneticPr fontId="1"/>
  </si>
  <si>
    <t>給付日額（Ｂ）</t>
    <rPh sb="0" eb="2">
      <t>キュウフ</t>
    </rPh>
    <rPh sb="2" eb="4">
      <t>ニチガク</t>
    </rPh>
    <phoneticPr fontId="1"/>
  </si>
  <si>
    <t>給付日額（Ｃ）</t>
    <rPh sb="0" eb="2">
      <t>キュウフ</t>
    </rPh>
    <rPh sb="2" eb="4">
      <t>ニチガク</t>
    </rPh>
    <phoneticPr fontId="1"/>
  </si>
  <si>
    <r>
      <rPr>
        <b/>
        <sz val="10"/>
        <rFont val="ＭＳ 明朝"/>
        <family val="1"/>
        <charset val="128"/>
      </rPr>
      <t>・</t>
    </r>
    <r>
      <rPr>
        <sz val="10"/>
        <rFont val="ＭＳ 明朝"/>
        <family val="1"/>
        <charset val="128"/>
      </rPr>
      <t>標準報酬日額（Ａ）×給付率</t>
    </r>
    <rPh sb="1" eb="3">
      <t>ヒョウジュン</t>
    </rPh>
    <rPh sb="3" eb="5">
      <t>ホウシュウ</t>
    </rPh>
    <rPh sb="5" eb="7">
      <t>ニチガク</t>
    </rPh>
    <rPh sb="11" eb="13">
      <t>キュウフ</t>
    </rPh>
    <rPh sb="13" eb="14">
      <t>リツ</t>
    </rPh>
    <phoneticPr fontId="1"/>
  </si>
  <si>
    <r>
      <rPr>
        <b/>
        <sz val="10"/>
        <rFont val="ＭＳ 明朝"/>
        <family val="1"/>
        <charset val="128"/>
      </rPr>
      <t>・</t>
    </r>
    <r>
      <rPr>
        <sz val="10"/>
        <rFont val="ＭＳ 明朝"/>
        <family val="1"/>
        <charset val="128"/>
      </rPr>
      <t>給付上限相当額（毎年８月見直し）</t>
    </r>
    <rPh sb="1" eb="3">
      <t>キュウフ</t>
    </rPh>
    <rPh sb="3" eb="5">
      <t>ジョウゲン</t>
    </rPh>
    <rPh sb="5" eb="7">
      <t>ソウトウ</t>
    </rPh>
    <rPh sb="7" eb="8">
      <t>ガク</t>
    </rPh>
    <rPh sb="9" eb="11">
      <t>マイネン</t>
    </rPh>
    <rPh sb="12" eb="13">
      <t>ガツ</t>
    </rPh>
    <rPh sb="13" eb="15">
      <t>ミナオ</t>
    </rPh>
    <phoneticPr fontId="1"/>
  </si>
  <si>
    <t>請求金額</t>
    <rPh sb="0" eb="2">
      <t>セイキュウ</t>
    </rPh>
    <rPh sb="2" eb="4">
      <t>キンガク</t>
    </rPh>
    <phoneticPr fontId="1"/>
  </si>
  <si>
    <t>3　育児休業手当金支給額（請求金額）</t>
    <rPh sb="2" eb="4">
      <t>イクジ</t>
    </rPh>
    <rPh sb="4" eb="6">
      <t>キュウギョウ</t>
    </rPh>
    <rPh sb="6" eb="8">
      <t>テアテ</t>
    </rPh>
    <rPh sb="8" eb="9">
      <t>キン</t>
    </rPh>
    <rPh sb="9" eb="12">
      <t>シキュウガク</t>
    </rPh>
    <rPh sb="13" eb="15">
      <t>セイキュウ</t>
    </rPh>
    <rPh sb="15" eb="17">
      <t>キンガク</t>
    </rPh>
    <phoneticPr fontId="1"/>
  </si>
  <si>
    <t>支給対象日数</t>
    <rPh sb="0" eb="2">
      <t>シキュウ</t>
    </rPh>
    <rPh sb="2" eb="4">
      <t>タイショウ</t>
    </rPh>
    <rPh sb="4" eb="6">
      <t>ニッスウ</t>
    </rPh>
    <phoneticPr fontId="1"/>
  </si>
  <si>
    <t>請求書</t>
    <rPh sb="0" eb="2">
      <t>セイキュウ</t>
    </rPh>
    <phoneticPr fontId="1"/>
  </si>
  <si>
    <t>申出書</t>
    <phoneticPr fontId="1"/>
  </si>
  <si>
    <t>・</t>
    <phoneticPr fontId="1"/>
  </si>
  <si>
    <t>変更請求書</t>
    <phoneticPr fontId="1"/>
  </si>
  <si>
    <t>変更申出書</t>
    <phoneticPr fontId="1"/>
  </si>
  <si>
    <t>）</t>
  </si>
  <si>
    <t>（</t>
  </si>
  <si>
    <t>)</t>
    <phoneticPr fontId="1"/>
  </si>
  <si>
    <t>（</t>
    <phoneticPr fontId="1"/>
  </si>
  <si>
    <t>企業ｺｰﾄﾞ</t>
    <rPh sb="0" eb="2">
      <t>キギョウ</t>
    </rPh>
    <phoneticPr fontId="1"/>
  </si>
  <si>
    <t>昭和</t>
    <rPh sb="0" eb="2">
      <t>ショウワ</t>
    </rPh>
    <phoneticPr fontId="1"/>
  </si>
  <si>
    <t>令和</t>
    <rPh sb="0" eb="1">
      <t>レイ</t>
    </rPh>
    <rPh sb="1" eb="2">
      <t>ワ</t>
    </rPh>
    <phoneticPr fontId="1"/>
  </si>
  <si>
    <t>※</t>
    <phoneticPr fontId="1"/>
  </si>
  <si>
    <t>月</t>
    <rPh sb="0" eb="1">
      <t>ガツ</t>
    </rPh>
    <phoneticPr fontId="1"/>
  </si>
  <si>
    <t>日～</t>
    <phoneticPr fontId="1"/>
  </si>
  <si>
    <t>令和</t>
    <rPh sb="0" eb="2">
      <t>レイワ</t>
    </rPh>
    <phoneticPr fontId="1"/>
  </si>
  <si>
    <t>令和</t>
    <rPh sb="0" eb="2">
      <t>レイワ</t>
    </rPh>
    <phoneticPr fontId="1"/>
  </si>
  <si>
    <t>〇子の出生から８週間以内の休業</t>
    <rPh sb="1" eb="2">
      <t>コ</t>
    </rPh>
    <rPh sb="3" eb="5">
      <t>シュッセイ</t>
    </rPh>
    <rPh sb="8" eb="12">
      <t>シュウカンイナイ</t>
    </rPh>
    <rPh sb="13" eb="15">
      <t>キュウギョウ</t>
    </rPh>
    <phoneticPr fontId="1"/>
  </si>
  <si>
    <t>育児休業期間</t>
    <rPh sb="0" eb="6">
      <t>イクジキュウギョウキカン</t>
    </rPh>
    <phoneticPr fontId="1"/>
  </si>
  <si>
    <t>令和</t>
    <rPh sb="0" eb="2">
      <t>レイワ</t>
    </rPh>
    <phoneticPr fontId="1"/>
  </si>
  <si>
    <t>年</t>
    <rPh sb="0" eb="1">
      <t>ネン</t>
    </rPh>
    <phoneticPr fontId="1"/>
  </si>
  <si>
    <t>日</t>
    <rPh sb="0" eb="1">
      <t>ニチ</t>
    </rPh>
    <phoneticPr fontId="1"/>
  </si>
  <si>
    <t>～</t>
    <phoneticPr fontId="1"/>
  </si>
  <si>
    <t>育児休業期間
(変更後／２回目)</t>
    <rPh sb="0" eb="6">
      <t>イクジキュウギョウキカン</t>
    </rPh>
    <rPh sb="8" eb="11">
      <t>ヘンコウゴ</t>
    </rPh>
    <rPh sb="13" eb="15">
      <t>カイメ</t>
    </rPh>
    <phoneticPr fontId="1"/>
  </si>
  <si>
    <t>〇子の出生から８週間超～１歳に達する日までの休業</t>
    <rPh sb="1" eb="2">
      <t>コ</t>
    </rPh>
    <rPh sb="3" eb="5">
      <t>シュッセイ</t>
    </rPh>
    <rPh sb="8" eb="10">
      <t>シュウカン</t>
    </rPh>
    <rPh sb="10" eb="11">
      <t>コ</t>
    </rPh>
    <rPh sb="13" eb="14">
      <t>サイ</t>
    </rPh>
    <rPh sb="15" eb="16">
      <t>タッ</t>
    </rPh>
    <rPh sb="18" eb="19">
      <t>ヒ</t>
    </rPh>
    <rPh sb="22" eb="24">
      <t>キュウギョウ</t>
    </rPh>
    <phoneticPr fontId="1"/>
  </si>
  <si>
    <t>１歳前</t>
    <rPh sb="1" eb="3">
      <t>サイマエ</t>
    </rPh>
    <phoneticPr fontId="1"/>
  </si>
  <si>
    <t>生年月日</t>
    <phoneticPr fontId="1"/>
  </si>
  <si>
    <t>(</t>
    <phoneticPr fontId="1"/>
  </si>
  <si>
    <t>日数</t>
    <rPh sb="0" eb="2">
      <t>ニッスウ</t>
    </rPh>
    <phoneticPr fontId="1"/>
  </si>
  <si>
    <t>育児休業手当金
請求期間</t>
    <rPh sb="0" eb="2">
      <t>イクジ</t>
    </rPh>
    <rPh sb="2" eb="4">
      <t>キュウギョウ</t>
    </rPh>
    <rPh sb="4" eb="6">
      <t>テアテ</t>
    </rPh>
    <rPh sb="6" eb="7">
      <t>キン</t>
    </rPh>
    <rPh sb="8" eb="10">
      <t>セイキュウ</t>
    </rPh>
    <rPh sb="10" eb="12">
      <t>キカン</t>
    </rPh>
    <phoneticPr fontId="1"/>
  </si>
  <si>
    <t>育児休業手当金
請求期間
(変更後／２回目)</t>
    <rPh sb="0" eb="2">
      <t>イクジ</t>
    </rPh>
    <rPh sb="2" eb="4">
      <t>キュウギョウ</t>
    </rPh>
    <rPh sb="4" eb="6">
      <t>テアテ</t>
    </rPh>
    <rPh sb="6" eb="7">
      <t>キン</t>
    </rPh>
    <rPh sb="8" eb="10">
      <t>セイキュウ</t>
    </rPh>
    <rPh sb="10" eb="12">
      <t>キカン</t>
    </rPh>
    <rPh sb="14" eb="17">
      <t>ヘンコウゴ</t>
    </rPh>
    <rPh sb="19" eb="21">
      <t>カイメ</t>
    </rPh>
    <phoneticPr fontId="1"/>
  </si>
  <si>
    <t>令和</t>
    <rPh sb="0" eb="2">
      <t>レイワ</t>
    </rPh>
    <phoneticPr fontId="1"/>
  </si>
  <si>
    <t>年</t>
    <rPh sb="0" eb="1">
      <t>ネン</t>
    </rPh>
    <phoneticPr fontId="1"/>
  </si>
  <si>
    <t>月</t>
    <rPh sb="0" eb="1">
      <t>ツキ</t>
    </rPh>
    <phoneticPr fontId="1"/>
  </si>
  <si>
    <t>日</t>
    <rPh sb="0" eb="1">
      <t>ニチ</t>
    </rPh>
    <phoneticPr fontId="1"/>
  </si>
  <si>
    <t>育児休業等掛金免除</t>
    <rPh sb="4" eb="5">
      <t>トウ</t>
    </rPh>
    <phoneticPr fontId="1"/>
  </si>
  <si>
    <t>組合員証
記号番号</t>
    <rPh sb="0" eb="1">
      <t>クミ</t>
    </rPh>
    <rPh sb="1" eb="2">
      <t>ゴウ</t>
    </rPh>
    <rPh sb="2" eb="3">
      <t>イン</t>
    </rPh>
    <rPh sb="3" eb="4">
      <t>ショウ</t>
    </rPh>
    <rPh sb="5" eb="6">
      <t>キ</t>
    </rPh>
    <rPh sb="6" eb="7">
      <t>ゴウ</t>
    </rPh>
    <rPh sb="7" eb="8">
      <t>バン</t>
    </rPh>
    <rPh sb="8" eb="9">
      <t>ゴウ</t>
    </rPh>
    <phoneticPr fontId="1"/>
  </si>
  <si>
    <t>組 合 員
氏  　名</t>
    <rPh sb="6" eb="7">
      <t>シ</t>
    </rPh>
    <rPh sb="10" eb="11">
      <t>ナ</t>
    </rPh>
    <phoneticPr fontId="1"/>
  </si>
  <si>
    <t>育児休業
対象児氏名</t>
    <rPh sb="0" eb="1">
      <t>イク</t>
    </rPh>
    <rPh sb="1" eb="2">
      <t>ジ</t>
    </rPh>
    <rPh sb="2" eb="3">
      <t>キュウ</t>
    </rPh>
    <rPh sb="3" eb="4">
      <t>ギョウ</t>
    </rPh>
    <rPh sb="5" eb="7">
      <t>タイショウ</t>
    </rPh>
    <rPh sb="7" eb="8">
      <t>ジ</t>
    </rPh>
    <rPh sb="8" eb="10">
      <t>シメイ</t>
    </rPh>
    <phoneticPr fontId="5"/>
  </si>
  <si>
    <t>育児休業手当金
請求金額</t>
    <phoneticPr fontId="1"/>
  </si>
  <si>
    <t>　地方公務員の育児休業等に関する法律（平成３年法律第110号）第２条第１項の規定により育児休業等</t>
    <rPh sb="11" eb="12">
      <t>トウ</t>
    </rPh>
    <rPh sb="47" eb="48">
      <t>トウ</t>
    </rPh>
    <phoneticPr fontId="1"/>
  </si>
  <si>
    <t>の承認を受けましたので、掛金の免除を申出します。</t>
    <phoneticPr fontId="1"/>
  </si>
  <si>
    <t>掛金免除期間</t>
    <rPh sb="0" eb="2">
      <t>カケキン</t>
    </rPh>
    <rPh sb="2" eb="4">
      <t>メンジョ</t>
    </rPh>
    <rPh sb="4" eb="6">
      <t>キカン</t>
    </rPh>
    <phoneticPr fontId="5"/>
  </si>
  <si>
    <t>月例</t>
    <rPh sb="0" eb="2">
      <t>ゲツレイ</t>
    </rPh>
    <phoneticPr fontId="5"/>
  </si>
  <si>
    <t>期末</t>
    <rPh sb="0" eb="2">
      <t>キマツ</t>
    </rPh>
    <phoneticPr fontId="5"/>
  </si>
  <si>
    <t>～</t>
    <phoneticPr fontId="5"/>
  </si>
  <si>
    <t>　　2　日数については、「育児休業開始日が属する月」と「育児休業終了日の翌日が属する月」が同一である場合</t>
    <rPh sb="4" eb="6">
      <t>ニッスウ</t>
    </rPh>
    <rPh sb="13" eb="17">
      <t>イクジキュウギョウ</t>
    </rPh>
    <rPh sb="17" eb="20">
      <t>カイシビ</t>
    </rPh>
    <rPh sb="21" eb="22">
      <t>ゾク</t>
    </rPh>
    <rPh sb="24" eb="25">
      <t>ツキ</t>
    </rPh>
    <rPh sb="28" eb="32">
      <t>イクジキュウギョウ</t>
    </rPh>
    <rPh sb="32" eb="35">
      <t>シュウリョウビ</t>
    </rPh>
    <rPh sb="36" eb="38">
      <t>ヨクジツ</t>
    </rPh>
    <rPh sb="39" eb="40">
      <t>ゾク</t>
    </rPh>
    <rPh sb="42" eb="43">
      <t>ツキ</t>
    </rPh>
    <rPh sb="45" eb="47">
      <t>ドウイツ</t>
    </rPh>
    <rPh sb="50" eb="52">
      <t>バアイ</t>
    </rPh>
    <phoneticPr fontId="1"/>
  </si>
  <si>
    <t>　　　にのみ記入してください。</t>
    <phoneticPr fontId="1"/>
  </si>
  <si>
    <t>育児休業等掛金免除申出</t>
    <rPh sb="4" eb="5">
      <t>トウ</t>
    </rPh>
    <phoneticPr fontId="1"/>
  </si>
  <si>
    <t>等級</t>
    <rPh sb="0" eb="2">
      <t>トウキュウ</t>
    </rPh>
    <phoneticPr fontId="1"/>
  </si>
  <si>
    <t>雇用保険法適用の有無</t>
    <rPh sb="0" eb="5">
      <t>コヨウホケンホウ</t>
    </rPh>
    <rPh sb="5" eb="7">
      <t>テキヨウ</t>
    </rPh>
    <rPh sb="8" eb="10">
      <t>ウム</t>
    </rPh>
    <phoneticPr fontId="1"/>
  </si>
  <si>
    <t>　　　　 無</t>
    <rPh sb="5" eb="6">
      <t>ナシ</t>
    </rPh>
    <phoneticPr fontId="1"/>
  </si>
  <si>
    <t>　　　　　有　　　　　　　　</t>
    <rPh sb="5" eb="6">
      <t>アリ</t>
    </rPh>
    <phoneticPr fontId="1"/>
  </si>
  <si>
    <t>【共済クラウド対応】</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</si>
</sst>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_);\(#,##0\)"/>
    <numFmt numFmtId="178" formatCode="0;[Red]0"/>
  </numFmts>
  <fonts count="29" x14ac:knownFonts="1">
    <font>
      <sz val="11"/>
      <color theme="1"/>
      <name val="ＭＳ Ｐゴシック"/>
      <family val="2"/>
      <charset val="128"/>
      <scheme val="minor"/>
    </font>
    <font>
      <sz val="6"/>
      <name val="ＭＳ Ｐゴシック"/>
      <family val="2"/>
      <charset val="128"/>
      <scheme val="minor"/>
    </font>
    <font>
      <sz val="10"/>
      <name val="ＭＳ ゴシック"/>
      <family val="3"/>
      <charset val="128"/>
    </font>
    <font>
      <sz val="11"/>
      <name val="ＭＳ Ｐゴシック"/>
      <family val="3"/>
      <charset val="128"/>
    </font>
    <font>
      <sz val="14"/>
      <name val="ＭＳ 明朝"/>
      <family val="1"/>
      <charset val="128"/>
    </font>
    <font>
      <sz val="6"/>
      <name val="ＭＳ Ｐゴシック"/>
      <family val="3"/>
      <charset val="128"/>
    </font>
    <font>
      <sz val="12"/>
      <name val="ＭＳ 明朝"/>
      <family val="1"/>
      <charset val="128"/>
    </font>
    <font>
      <sz val="10"/>
      <name val="ＭＳ 明朝"/>
      <family val="1"/>
      <charset val="128"/>
    </font>
    <font>
      <sz val="9"/>
      <name val="ＭＳ 明朝"/>
      <family val="1"/>
      <charset val="128"/>
    </font>
    <font>
      <b/>
      <sz val="12"/>
      <name val="ＭＳ 明朝"/>
      <family val="1"/>
      <charset val="128"/>
    </font>
    <font>
      <b/>
      <sz val="10"/>
      <name val="ＭＳ 明朝"/>
      <family val="1"/>
      <charset val="128"/>
    </font>
    <font>
      <sz val="10.5"/>
      <name val="ＭＳ 明朝"/>
      <family val="1"/>
      <charset val="128"/>
    </font>
    <font>
      <sz val="8"/>
      <name val="ＭＳ 明朝"/>
      <family val="1"/>
      <charset val="128"/>
    </font>
    <font>
      <sz val="10"/>
      <color theme="1"/>
      <name val="ＭＳ 明朝"/>
      <family val="1"/>
      <charset val="128"/>
    </font>
    <font>
      <b/>
      <sz val="12"/>
      <color indexed="10"/>
      <name val="ＭＳ ゴシック"/>
      <family val="3"/>
      <charset val="128"/>
    </font>
    <font>
      <sz val="11"/>
      <color theme="1"/>
      <name val="ＭＳ Ｐゴシック"/>
      <family val="2"/>
      <charset val="128"/>
      <scheme val="minor"/>
    </font>
    <font>
      <sz val="10"/>
      <color rgb="FFFF0000"/>
      <name val="ＭＳ 明朝"/>
      <family val="1"/>
      <charset val="128"/>
    </font>
    <font>
      <sz val="10"/>
      <name val="ＭＳ Ｐ明朝"/>
      <family val="1"/>
      <charset val="128"/>
    </font>
    <font>
      <sz val="12"/>
      <name val="ＭＳ ゴシック"/>
      <family val="3"/>
      <charset val="128"/>
    </font>
    <font>
      <sz val="11"/>
      <name val="ＭＳ 明朝"/>
      <family val="1"/>
      <charset val="128"/>
    </font>
    <font>
      <sz val="11"/>
      <color theme="1"/>
      <name val="ＭＳ 明朝"/>
      <family val="1"/>
      <charset val="128"/>
    </font>
    <font>
      <sz val="10"/>
      <color theme="1"/>
      <name val="ＭＳ Ｐゴシック"/>
      <family val="2"/>
      <charset val="128"/>
      <scheme val="minor"/>
    </font>
    <font>
      <sz val="10"/>
      <name val="ＭＳ Ｐゴシック"/>
      <family val="3"/>
      <charset val="128"/>
    </font>
    <font>
      <sz val="9"/>
      <name val="ＭＳ Ｐ明朝"/>
      <family val="1"/>
      <charset val="128"/>
    </font>
    <font>
      <sz val="9"/>
      <color theme="1"/>
      <name val="ＭＳ Ｐゴシック"/>
      <family val="2"/>
      <charset val="128"/>
      <scheme val="minor"/>
    </font>
    <font>
      <sz val="9"/>
      <color theme="1"/>
      <name val="ＭＳ 明朝"/>
      <family val="1"/>
      <charset val="128"/>
    </font>
    <font>
      <sz val="9"/>
      <color theme="1"/>
      <name val="ＭＳ Ｐゴシック"/>
      <family val="3"/>
      <charset val="128"/>
      <scheme val="minor"/>
    </font>
    <font>
      <b/>
      <sz val="10"/>
      <name val="ＭＳ Ｐ明朝"/>
      <family val="1"/>
      <charset val="128"/>
    </font>
    <font>
      <b/>
      <sz val="10"/>
      <color theme="1"/>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
      <left/>
      <right style="thin">
        <color auto="1"/>
      </right>
      <top style="thin">
        <color auto="1"/>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dashed">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4">
    <xf numFmtId="0" fontId="0" fillId="0" borderId="0">
      <alignment vertical="center"/>
    </xf>
    <xf numFmtId="0" fontId="2" fillId="0" borderId="0">
      <alignment vertical="center"/>
    </xf>
    <xf numFmtId="0" fontId="3" fillId="0" borderId="0">
      <alignment vertical="center"/>
    </xf>
    <xf numFmtId="38" fontId="15" fillId="0" borderId="0" applyFont="0" applyFill="0" applyBorder="0" applyAlignment="0" applyProtection="0">
      <alignment vertical="center"/>
    </xf>
  </cellStyleXfs>
  <cellXfs count="208">
    <xf numFmtId="0" fontId="0" fillId="0" borderId="0" xfId="0">
      <alignment vertical="center"/>
    </xf>
    <xf numFmtId="0" fontId="6" fillId="0" borderId="0" xfId="2" applyFont="1">
      <alignment vertical="center"/>
    </xf>
    <xf numFmtId="0" fontId="4" fillId="0" borderId="0" xfId="2" applyFont="1" applyAlignment="1">
      <alignment horizontal="center" vertical="center" wrapText="1"/>
    </xf>
    <xf numFmtId="0" fontId="7" fillId="0" borderId="0" xfId="2" applyFont="1">
      <alignment vertical="center"/>
    </xf>
    <xf numFmtId="0" fontId="7" fillId="0" borderId="7" xfId="2" applyFont="1" applyBorder="1">
      <alignment vertical="center"/>
    </xf>
    <xf numFmtId="0" fontId="7" fillId="0" borderId="8" xfId="2" applyFont="1" applyBorder="1">
      <alignment vertical="center"/>
    </xf>
    <xf numFmtId="0" fontId="8" fillId="0" borderId="0" xfId="2" applyFont="1">
      <alignment vertical="center"/>
    </xf>
    <xf numFmtId="0" fontId="4" fillId="0" borderId="0" xfId="2" applyFont="1">
      <alignment vertical="center"/>
    </xf>
    <xf numFmtId="0" fontId="4" fillId="0" borderId="0" xfId="2" applyFont="1" applyAlignment="1">
      <alignment vertical="center" wrapText="1"/>
    </xf>
    <xf numFmtId="0" fontId="7" fillId="0" borderId="1" xfId="2" applyFont="1" applyBorder="1" applyAlignment="1">
      <alignment vertical="top"/>
    </xf>
    <xf numFmtId="49" fontId="6" fillId="0" borderId="7" xfId="2" applyNumberFormat="1" applyFont="1" applyBorder="1" applyAlignment="1">
      <alignment horizontal="left" vertical="center" shrinkToFit="1"/>
    </xf>
    <xf numFmtId="49" fontId="14" fillId="0" borderId="7" xfId="2" applyNumberFormat="1" applyFont="1" applyBorder="1" applyAlignment="1">
      <alignment vertical="center" shrinkToFit="1"/>
    </xf>
    <xf numFmtId="0" fontId="7" fillId="0" borderId="0" xfId="2" applyFont="1" applyAlignment="1">
      <alignment vertical="top"/>
    </xf>
    <xf numFmtId="0" fontId="9" fillId="0" borderId="5" xfId="2" applyFont="1" applyBorder="1">
      <alignment vertical="center"/>
    </xf>
    <xf numFmtId="0" fontId="9" fillId="0" borderId="3" xfId="2" applyFont="1" applyBorder="1">
      <alignment vertical="center"/>
    </xf>
    <xf numFmtId="0" fontId="9" fillId="0" borderId="4" xfId="2" applyFont="1" applyBorder="1">
      <alignment vertical="center"/>
    </xf>
    <xf numFmtId="0" fontId="6" fillId="0" borderId="3" xfId="2" applyFont="1" applyBorder="1">
      <alignment vertical="center"/>
    </xf>
    <xf numFmtId="0" fontId="7" fillId="0" borderId="0" xfId="2" applyFont="1" applyAlignment="1">
      <alignment horizontal="right" vertical="center"/>
    </xf>
    <xf numFmtId="0" fontId="11" fillId="0" borderId="6" xfId="2" applyFont="1" applyBorder="1">
      <alignment vertical="center"/>
    </xf>
    <xf numFmtId="0" fontId="11" fillId="0" borderId="0" xfId="2" applyFont="1">
      <alignment vertical="center"/>
    </xf>
    <xf numFmtId="0" fontId="11" fillId="0" borderId="7" xfId="2" applyFont="1" applyBorder="1">
      <alignment vertical="center"/>
    </xf>
    <xf numFmtId="0" fontId="7" fillId="0" borderId="6" xfId="2" applyFont="1" applyBorder="1">
      <alignment vertical="center"/>
    </xf>
    <xf numFmtId="0" fontId="7" fillId="0" borderId="6" xfId="2" applyFont="1" applyBorder="1" applyAlignment="1">
      <alignment horizontal="center" vertical="center"/>
    </xf>
    <xf numFmtId="0" fontId="7" fillId="0" borderId="1" xfId="2" applyFont="1" applyBorder="1">
      <alignment vertical="center"/>
    </xf>
    <xf numFmtId="0" fontId="7" fillId="0" borderId="9" xfId="2" applyFont="1" applyBorder="1">
      <alignment vertical="center"/>
    </xf>
    <xf numFmtId="176" fontId="8" fillId="0" borderId="0" xfId="2" applyNumberFormat="1" applyFont="1" applyAlignment="1">
      <alignment horizontal="left" vertical="center"/>
    </xf>
    <xf numFmtId="0" fontId="16" fillId="0" borderId="0" xfId="2" applyFont="1">
      <alignment vertical="center"/>
    </xf>
    <xf numFmtId="176" fontId="7" fillId="0" borderId="0" xfId="2" applyNumberFormat="1" applyFont="1" applyAlignment="1">
      <alignment horizontal="center" vertical="center"/>
    </xf>
    <xf numFmtId="0" fontId="7" fillId="0" borderId="0" xfId="2" applyFont="1" applyAlignment="1">
      <alignment horizontal="left" vertical="center"/>
    </xf>
    <xf numFmtId="176" fontId="12" fillId="0" borderId="0" xfId="2" applyNumberFormat="1" applyFont="1" applyAlignment="1">
      <alignment horizontal="left" vertical="top"/>
    </xf>
    <xf numFmtId="0" fontId="7" fillId="0" borderId="0" xfId="2" applyFont="1" applyAlignment="1">
      <alignment horizontal="center" vertical="center"/>
    </xf>
    <xf numFmtId="0" fontId="7" fillId="0" borderId="16" xfId="2" applyFont="1" applyBorder="1" applyAlignment="1">
      <alignment horizontal="left" vertical="center"/>
    </xf>
    <xf numFmtId="0" fontId="7" fillId="0" borderId="16" xfId="2" applyFont="1" applyBorder="1">
      <alignment vertical="center"/>
    </xf>
    <xf numFmtId="0" fontId="8" fillId="0" borderId="0" xfId="2" applyFont="1" applyAlignment="1">
      <alignment vertical="top"/>
    </xf>
    <xf numFmtId="0" fontId="7" fillId="0" borderId="1" xfId="2" applyFont="1" applyBorder="1" applyAlignment="1">
      <alignment horizontal="left" vertical="center"/>
    </xf>
    <xf numFmtId="49" fontId="7" fillId="0" borderId="0" xfId="2" applyNumberFormat="1" applyFont="1">
      <alignment vertical="center"/>
    </xf>
    <xf numFmtId="0" fontId="7" fillId="0" borderId="2" xfId="2" applyFont="1" applyBorder="1" applyAlignment="1">
      <alignment horizontal="left" vertical="center"/>
    </xf>
    <xf numFmtId="0" fontId="2" fillId="0" borderId="0" xfId="2" applyFont="1">
      <alignment vertical="center"/>
    </xf>
    <xf numFmtId="0" fontId="7" fillId="0" borderId="3" xfId="2" applyFont="1" applyBorder="1" applyAlignment="1">
      <alignment horizontal="center" vertical="center"/>
    </xf>
    <xf numFmtId="0" fontId="12" fillId="0" borderId="0" xfId="2" applyFont="1" applyAlignment="1">
      <alignment horizontal="center" vertical="center"/>
    </xf>
    <xf numFmtId="0" fontId="12" fillId="0" borderId="0" xfId="2" applyFont="1">
      <alignment vertical="center"/>
    </xf>
    <xf numFmtId="49" fontId="6" fillId="0" borderId="0" xfId="2" applyNumberFormat="1" applyFont="1" applyAlignment="1">
      <alignment horizontal="left" vertical="center" shrinkToFit="1"/>
    </xf>
    <xf numFmtId="49" fontId="8" fillId="0" borderId="0" xfId="2" applyNumberFormat="1" applyFont="1" applyAlignment="1">
      <alignment horizontal="center" vertical="center" shrinkToFit="1"/>
    </xf>
    <xf numFmtId="0" fontId="7" fillId="0" borderId="19" xfId="2" applyFont="1" applyBorder="1" applyAlignment="1">
      <alignment horizontal="center" vertical="center"/>
    </xf>
    <xf numFmtId="0" fontId="7" fillId="0" borderId="20" xfId="2" applyFont="1" applyBorder="1" applyAlignment="1">
      <alignment horizontal="center" vertical="center"/>
    </xf>
    <xf numFmtId="178" fontId="6" fillId="0" borderId="19" xfId="2" applyNumberFormat="1" applyFont="1" applyBorder="1" applyAlignment="1">
      <alignment horizontal="center" vertical="center" shrinkToFit="1"/>
    </xf>
    <xf numFmtId="0" fontId="13" fillId="0" borderId="19" xfId="0" applyFont="1" applyBorder="1" applyAlignment="1">
      <alignment horizontal="center" vertical="center"/>
    </xf>
    <xf numFmtId="0" fontId="0" fillId="0" borderId="19" xfId="0" applyBorder="1" applyAlignment="1">
      <alignment horizontal="center" vertical="center"/>
    </xf>
    <xf numFmtId="0" fontId="21" fillId="0" borderId="19" xfId="0" applyFont="1" applyBorder="1" applyAlignment="1">
      <alignment horizontal="center" vertical="center"/>
    </xf>
    <xf numFmtId="0" fontId="20" fillId="0" borderId="20" xfId="0" applyFont="1" applyBorder="1" applyAlignment="1">
      <alignment horizontal="center" vertical="center"/>
    </xf>
    <xf numFmtId="49" fontId="22" fillId="0" borderId="19" xfId="2" applyNumberFormat="1" applyFont="1" applyBorder="1" applyAlignment="1">
      <alignment horizontal="center" vertical="center"/>
    </xf>
    <xf numFmtId="0" fontId="7" fillId="0" borderId="13" xfId="2" applyFont="1" applyBorder="1" applyAlignment="1">
      <alignment horizontal="center" vertical="center"/>
    </xf>
    <xf numFmtId="178" fontId="6" fillId="0" borderId="13" xfId="2" applyNumberFormat="1" applyFont="1" applyBorder="1" applyAlignment="1">
      <alignment horizontal="center" vertical="center" shrinkToFit="1"/>
    </xf>
    <xf numFmtId="0" fontId="7" fillId="0" borderId="14" xfId="2" applyFont="1" applyBorder="1" applyAlignment="1">
      <alignment horizontal="center" vertical="center"/>
    </xf>
    <xf numFmtId="0" fontId="27" fillId="0" borderId="0" xfId="2" applyFont="1" applyAlignment="1">
      <alignment horizontal="right" vertical="center"/>
    </xf>
    <xf numFmtId="0" fontId="28" fillId="0" borderId="0" xfId="0" applyFont="1" applyAlignment="1">
      <alignment horizontal="right" vertical="center"/>
    </xf>
    <xf numFmtId="0" fontId="26" fillId="0" borderId="36" xfId="0" applyFont="1" applyBorder="1">
      <alignment vertical="center"/>
    </xf>
    <xf numFmtId="0" fontId="0" fillId="0" borderId="37" xfId="0" applyBorder="1">
      <alignment vertical="center"/>
    </xf>
    <xf numFmtId="0" fontId="0" fillId="0" borderId="38" xfId="0" applyBorder="1">
      <alignment vertical="center"/>
    </xf>
    <xf numFmtId="0" fontId="13" fillId="0" borderId="31" xfId="0" applyFont="1" applyBorder="1">
      <alignment vertical="center"/>
    </xf>
    <xf numFmtId="0" fontId="20" fillId="0" borderId="28" xfId="0" applyFont="1" applyBorder="1">
      <alignment vertical="center"/>
    </xf>
    <xf numFmtId="0" fontId="13" fillId="0" borderId="28" xfId="0" applyFont="1" applyBorder="1">
      <alignment vertical="center"/>
    </xf>
    <xf numFmtId="0" fontId="13" fillId="0" borderId="30" xfId="0" applyFont="1" applyBorder="1">
      <alignment vertical="center"/>
    </xf>
    <xf numFmtId="0" fontId="7" fillId="0" borderId="6" xfId="2" applyFont="1" applyBorder="1">
      <alignment vertical="center"/>
    </xf>
    <xf numFmtId="0" fontId="21" fillId="0" borderId="0" xfId="0" applyFont="1">
      <alignment vertical="center"/>
    </xf>
    <xf numFmtId="0" fontId="21" fillId="0" borderId="7" xfId="0" applyFont="1" applyBorder="1">
      <alignment vertical="center"/>
    </xf>
    <xf numFmtId="0" fontId="7" fillId="0" borderId="8" xfId="2" applyFont="1" applyBorder="1">
      <alignment vertical="center"/>
    </xf>
    <xf numFmtId="0" fontId="21" fillId="0" borderId="1" xfId="0" applyFont="1" applyBorder="1">
      <alignment vertical="center"/>
    </xf>
    <xf numFmtId="0" fontId="21" fillId="0" borderId="9" xfId="0" applyFont="1" applyBorder="1">
      <alignment vertical="center"/>
    </xf>
    <xf numFmtId="0" fontId="23" fillId="0" borderId="12" xfId="2" applyFont="1" applyBorder="1" applyAlignment="1">
      <alignment horizontal="center" vertical="center" wrapText="1"/>
    </xf>
    <xf numFmtId="0" fontId="24" fillId="0" borderId="13" xfId="0" applyFont="1" applyBorder="1" applyAlignment="1">
      <alignment horizontal="center" vertical="center" wrapText="1"/>
    </xf>
    <xf numFmtId="0" fontId="24" fillId="0" borderId="25" xfId="0" applyFont="1" applyBorder="1" applyAlignment="1">
      <alignment horizontal="center" vertical="center" wrapText="1"/>
    </xf>
    <xf numFmtId="49" fontId="7" fillId="0" borderId="26" xfId="2" applyNumberFormat="1" applyFont="1" applyBorder="1" applyAlignment="1">
      <alignment horizontal="center" vertical="center"/>
    </xf>
    <xf numFmtId="0" fontId="13" fillId="0" borderId="13" xfId="0" applyFont="1" applyBorder="1" applyAlignment="1">
      <alignment horizontal="center" vertical="center"/>
    </xf>
    <xf numFmtId="49" fontId="7" fillId="0" borderId="13" xfId="2" applyNumberFormat="1" applyFont="1" applyBorder="1" applyAlignment="1">
      <alignment horizontal="center" vertical="center"/>
    </xf>
    <xf numFmtId="0" fontId="21" fillId="0" borderId="13" xfId="0" applyFont="1" applyBorder="1" applyAlignment="1">
      <alignment horizontal="center" vertical="center"/>
    </xf>
    <xf numFmtId="49" fontId="6" fillId="0" borderId="13" xfId="2" applyNumberFormat="1" applyFont="1" applyBorder="1" applyAlignment="1">
      <alignment horizontal="left" vertical="center" indent="2"/>
    </xf>
    <xf numFmtId="0" fontId="0" fillId="0" borderId="13" xfId="0" applyBorder="1" applyAlignment="1">
      <alignment horizontal="left" vertical="center" indent="2"/>
    </xf>
    <xf numFmtId="0" fontId="0" fillId="0" borderId="13" xfId="0" applyBorder="1" applyAlignment="1">
      <alignment horizontal="center" vertical="center"/>
    </xf>
    <xf numFmtId="0" fontId="6" fillId="0" borderId="13" xfId="2" applyFont="1" applyBorder="1">
      <alignment vertical="center"/>
    </xf>
    <xf numFmtId="0" fontId="0" fillId="0" borderId="13" xfId="0" applyBorder="1">
      <alignment vertical="center"/>
    </xf>
    <xf numFmtId="0" fontId="13" fillId="0" borderId="13" xfId="0" applyFont="1" applyBorder="1" applyAlignment="1">
      <alignment horizontal="left" vertical="center"/>
    </xf>
    <xf numFmtId="0" fontId="13" fillId="0" borderId="13" xfId="0" applyFont="1" applyBorder="1">
      <alignment vertical="center"/>
    </xf>
    <xf numFmtId="0" fontId="9" fillId="0" borderId="3" xfId="2" applyFont="1" applyBorder="1" applyAlignment="1">
      <alignment horizontal="distributed" vertical="center"/>
    </xf>
    <xf numFmtId="49" fontId="7" fillId="0" borderId="19" xfId="2" applyNumberFormat="1" applyFont="1" applyBorder="1" applyAlignment="1">
      <alignment horizontal="center" vertical="center"/>
    </xf>
    <xf numFmtId="0" fontId="13" fillId="0" borderId="19" xfId="0" applyFont="1" applyBorder="1" applyAlignment="1">
      <alignment horizontal="center" vertical="center"/>
    </xf>
    <xf numFmtId="0" fontId="23" fillId="0" borderId="27" xfId="2" applyFont="1" applyBorder="1" applyAlignment="1">
      <alignment horizontal="center" vertical="center" wrapText="1"/>
    </xf>
    <xf numFmtId="0" fontId="0" fillId="0" borderId="28" xfId="0" applyBorder="1">
      <alignment vertical="center"/>
    </xf>
    <xf numFmtId="0" fontId="17" fillId="0" borderId="18" xfId="2"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23" fillId="0" borderId="18" xfId="2"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49" fontId="7" fillId="0" borderId="21" xfId="2" applyNumberFormat="1" applyFont="1" applyBorder="1" applyAlignment="1">
      <alignment horizontal="center" vertical="center"/>
    </xf>
    <xf numFmtId="0" fontId="21" fillId="0" borderId="19" xfId="0" applyFont="1" applyBorder="1" applyAlignment="1">
      <alignment horizontal="center" vertical="center"/>
    </xf>
    <xf numFmtId="49" fontId="6" fillId="0" borderId="19" xfId="2" applyNumberFormat="1" applyFont="1" applyBorder="1" applyAlignment="1">
      <alignment horizontal="left" vertical="center" indent="2"/>
    </xf>
    <xf numFmtId="0" fontId="0" fillId="0" borderId="19" xfId="0" applyBorder="1" applyAlignment="1">
      <alignment horizontal="left" vertical="center" indent="2"/>
    </xf>
    <xf numFmtId="0" fontId="0" fillId="0" borderId="19" xfId="0" applyBorder="1" applyAlignment="1">
      <alignment horizontal="center" vertical="center"/>
    </xf>
    <xf numFmtId="0" fontId="13" fillId="0" borderId="19" xfId="0" applyFont="1" applyBorder="1" applyAlignment="1">
      <alignment horizontal="left" vertical="center"/>
    </xf>
    <xf numFmtId="0" fontId="13" fillId="0" borderId="19" xfId="0" applyFont="1" applyBorder="1">
      <alignment vertical="center"/>
    </xf>
    <xf numFmtId="0" fontId="6" fillId="0" borderId="19" xfId="2" applyFont="1" applyBorder="1">
      <alignment vertical="center"/>
    </xf>
    <xf numFmtId="0" fontId="0" fillId="0" borderId="19" xfId="0" applyBorder="1">
      <alignment vertical="center"/>
    </xf>
    <xf numFmtId="0" fontId="12" fillId="0" borderId="0" xfId="2" applyFont="1" applyAlignment="1">
      <alignment horizontal="right" vertical="center"/>
    </xf>
    <xf numFmtId="0" fontId="12" fillId="0" borderId="0" xfId="2" applyFont="1" applyAlignment="1">
      <alignment horizontal="center" vertical="center"/>
    </xf>
    <xf numFmtId="0" fontId="8" fillId="0" borderId="0" xfId="2" applyFont="1" applyAlignment="1">
      <alignment horizontal="center" vertical="center"/>
    </xf>
    <xf numFmtId="0" fontId="8" fillId="0" borderId="0" xfId="2" applyFont="1" applyAlignment="1">
      <alignment horizontal="center" vertical="center" shrinkToFit="1"/>
    </xf>
    <xf numFmtId="0" fontId="12" fillId="0" borderId="0" xfId="2" applyFont="1" applyAlignment="1">
      <alignment horizontal="left" vertical="center"/>
    </xf>
    <xf numFmtId="176" fontId="18" fillId="0" borderId="32" xfId="3" applyNumberFormat="1" applyFont="1" applyFill="1" applyBorder="1" applyAlignment="1" applyProtection="1">
      <alignment horizontal="right" vertical="center" indent="1" shrinkToFit="1"/>
    </xf>
    <xf numFmtId="0" fontId="7" fillId="0" borderId="32" xfId="2" applyFont="1" applyBorder="1" applyAlignment="1">
      <alignment horizontal="center" vertical="center"/>
    </xf>
    <xf numFmtId="49" fontId="4" fillId="0" borderId="0" xfId="2" applyNumberFormat="1" applyFont="1" applyAlignment="1">
      <alignment horizontal="right" vertical="center"/>
    </xf>
    <xf numFmtId="0" fontId="7" fillId="0" borderId="16" xfId="2" applyFont="1" applyBorder="1" applyAlignment="1">
      <alignment horizontal="center" vertical="top"/>
    </xf>
    <xf numFmtId="49" fontId="12" fillId="0" borderId="3" xfId="2" applyNumberFormat="1" applyFont="1" applyBorder="1" applyAlignment="1">
      <alignment horizontal="center" vertical="center" shrinkToFit="1"/>
    </xf>
    <xf numFmtId="49" fontId="6" fillId="0" borderId="16" xfId="2" applyNumberFormat="1" applyFont="1" applyBorder="1" applyAlignment="1">
      <alignment horizontal="center" vertical="top" shrinkToFit="1"/>
    </xf>
    <xf numFmtId="0" fontId="7" fillId="0" borderId="24" xfId="2" applyFont="1" applyBorder="1" applyAlignment="1">
      <alignment horizontal="center" vertical="center" shrinkToFit="1"/>
    </xf>
    <xf numFmtId="0" fontId="7" fillId="0" borderId="16" xfId="2" applyFont="1" applyBorder="1" applyAlignment="1">
      <alignment horizontal="center" vertical="center" shrinkToFit="1"/>
    </xf>
    <xf numFmtId="0" fontId="6" fillId="0" borderId="16" xfId="2" applyFont="1" applyBorder="1" applyAlignment="1">
      <alignment horizontal="center" vertical="center" shrinkToFit="1"/>
    </xf>
    <xf numFmtId="0" fontId="7" fillId="0" borderId="19" xfId="2" applyFont="1" applyBorder="1" applyAlignment="1">
      <alignment horizontal="center" vertical="center"/>
    </xf>
    <xf numFmtId="49" fontId="4" fillId="0" borderId="0" xfId="2" applyNumberFormat="1" applyFont="1" applyAlignment="1">
      <alignment horizontal="center" vertical="center"/>
    </xf>
    <xf numFmtId="0" fontId="6" fillId="0" borderId="0" xfId="2" applyFont="1" applyAlignment="1">
      <alignment horizontal="left" vertical="center"/>
    </xf>
    <xf numFmtId="0" fontId="6" fillId="0" borderId="0" xfId="2" applyFont="1">
      <alignment vertical="center"/>
    </xf>
    <xf numFmtId="176" fontId="6" fillId="0" borderId="26" xfId="2" applyNumberFormat="1" applyFont="1" applyBorder="1" applyAlignment="1">
      <alignment horizontal="center" vertical="center" shrinkToFit="1"/>
    </xf>
    <xf numFmtId="176" fontId="6" fillId="0" borderId="13" xfId="2" applyNumberFormat="1" applyFont="1" applyBorder="1" applyAlignment="1">
      <alignment horizontal="center" vertical="center" shrinkToFit="1"/>
    </xf>
    <xf numFmtId="176" fontId="6" fillId="0" borderId="24" xfId="2" applyNumberFormat="1" applyFont="1" applyBorder="1" applyAlignment="1">
      <alignment horizontal="center" vertical="center" shrinkToFit="1"/>
    </xf>
    <xf numFmtId="176" fontId="6" fillId="0" borderId="16" xfId="2" applyNumberFormat="1" applyFont="1" applyBorder="1" applyAlignment="1">
      <alignment horizontal="center" vertical="center" shrinkToFit="1"/>
    </xf>
    <xf numFmtId="0" fontId="4" fillId="0" borderId="0" xfId="2" applyFont="1" applyAlignment="1">
      <alignment horizontal="center" vertical="center"/>
    </xf>
    <xf numFmtId="0" fontId="4" fillId="0" borderId="0" xfId="2" applyFont="1" applyAlignment="1">
      <alignment horizontal="distributed" vertical="center"/>
    </xf>
    <xf numFmtId="0" fontId="8" fillId="2" borderId="5" xfId="2" applyFont="1" applyFill="1" applyBorder="1" applyAlignment="1">
      <alignment horizontal="center" vertical="center"/>
    </xf>
    <xf numFmtId="0" fontId="8" fillId="2" borderId="3" xfId="2" applyFont="1" applyFill="1" applyBorder="1" applyAlignment="1">
      <alignment horizontal="center" vertical="center"/>
    </xf>
    <xf numFmtId="177" fontId="18" fillId="0" borderId="5" xfId="2" applyNumberFormat="1" applyFont="1" applyBorder="1" applyAlignment="1">
      <alignment horizontal="center" vertical="center" shrinkToFit="1"/>
    </xf>
    <xf numFmtId="177" fontId="18" fillId="0" borderId="3" xfId="2" applyNumberFormat="1" applyFont="1" applyBorder="1" applyAlignment="1">
      <alignment horizontal="center" vertical="center" shrinkToFit="1"/>
    </xf>
    <xf numFmtId="0" fontId="7" fillId="0" borderId="0" xfId="2" applyFont="1" applyAlignment="1">
      <alignment horizontal="center" vertical="center"/>
    </xf>
    <xf numFmtId="176" fontId="6" fillId="0" borderId="32" xfId="3" applyNumberFormat="1" applyFont="1" applyFill="1" applyBorder="1" applyAlignment="1" applyProtection="1">
      <alignment horizontal="center" vertical="center" shrinkToFit="1"/>
    </xf>
    <xf numFmtId="176" fontId="18" fillId="0" borderId="2" xfId="3" applyNumberFormat="1" applyFont="1" applyFill="1" applyBorder="1" applyAlignment="1" applyProtection="1">
      <alignment horizontal="right" vertical="center" indent="1" shrinkToFit="1"/>
    </xf>
    <xf numFmtId="0" fontId="7" fillId="0" borderId="0" xfId="2" applyFont="1" applyAlignment="1">
      <alignment horizontal="distributed" vertical="center"/>
    </xf>
    <xf numFmtId="176" fontId="18" fillId="0" borderId="1" xfId="3" applyNumberFormat="1" applyFont="1" applyFill="1" applyBorder="1" applyAlignment="1" applyProtection="1">
      <alignment horizontal="left" vertical="center" indent="1" shrinkToFit="1"/>
    </xf>
    <xf numFmtId="0" fontId="7" fillId="0" borderId="1" xfId="2" applyFont="1" applyBorder="1" applyAlignment="1">
      <alignment horizontal="center" vertical="center"/>
    </xf>
    <xf numFmtId="176" fontId="6" fillId="0" borderId="0" xfId="3" applyNumberFormat="1" applyFont="1" applyFill="1" applyAlignment="1" applyProtection="1">
      <alignment horizontal="center" vertical="center" shrinkToFit="1"/>
    </xf>
    <xf numFmtId="176" fontId="18" fillId="0" borderId="1" xfId="3" applyNumberFormat="1" applyFont="1" applyFill="1" applyBorder="1" applyAlignment="1" applyProtection="1">
      <alignment horizontal="right" vertical="center" indent="1" shrinkToFit="1"/>
    </xf>
    <xf numFmtId="176" fontId="18" fillId="0" borderId="1" xfId="2" applyNumberFormat="1" applyFont="1" applyBorder="1" applyAlignment="1">
      <alignment horizontal="right" vertical="center" indent="1" shrinkToFit="1"/>
    </xf>
    <xf numFmtId="176" fontId="18" fillId="0" borderId="16" xfId="3" applyNumberFormat="1" applyFont="1" applyFill="1" applyBorder="1" applyAlignment="1" applyProtection="1">
      <alignment horizontal="right" vertical="center" indent="1" shrinkToFit="1"/>
    </xf>
    <xf numFmtId="0" fontId="7" fillId="0" borderId="16" xfId="2" applyFont="1" applyBorder="1" applyAlignment="1">
      <alignment horizontal="center" vertical="center"/>
    </xf>
    <xf numFmtId="49" fontId="7" fillId="0" borderId="0" xfId="2" applyNumberFormat="1" applyFont="1" applyAlignment="1">
      <alignment horizontal="center" vertical="center"/>
    </xf>
    <xf numFmtId="176" fontId="18" fillId="0" borderId="16" xfId="2" applyNumberFormat="1" applyFont="1" applyBorder="1" applyAlignment="1">
      <alignment horizontal="right" vertical="center" indent="1" shrinkToFit="1"/>
    </xf>
    <xf numFmtId="0" fontId="8" fillId="0" borderId="0" xfId="2" applyFont="1">
      <alignment vertical="center"/>
    </xf>
    <xf numFmtId="0" fontId="24" fillId="0" borderId="0" xfId="0" applyFont="1">
      <alignment vertical="center"/>
    </xf>
    <xf numFmtId="38" fontId="18" fillId="0" borderId="16" xfId="3" applyFont="1" applyFill="1" applyBorder="1" applyAlignment="1" applyProtection="1">
      <alignment horizontal="right" vertical="center" indent="1" shrinkToFit="1"/>
    </xf>
    <xf numFmtId="0" fontId="7" fillId="0" borderId="0" xfId="2" applyFont="1" applyAlignment="1">
      <alignment horizontal="distributed" vertical="center" shrinkToFit="1"/>
    </xf>
    <xf numFmtId="49" fontId="6" fillId="0" borderId="0" xfId="2" applyNumberFormat="1" applyFont="1" applyAlignment="1">
      <alignment horizontal="left" vertical="center" shrinkToFit="1"/>
    </xf>
    <xf numFmtId="178" fontId="6" fillId="0" borderId="0" xfId="2" applyNumberFormat="1" applyFont="1" applyAlignment="1">
      <alignment horizontal="center" vertical="center" shrinkToFit="1"/>
    </xf>
    <xf numFmtId="0" fontId="19" fillId="0" borderId="0" xfId="0" applyFont="1" applyAlignment="1">
      <alignment vertical="center" shrinkToFit="1"/>
    </xf>
    <xf numFmtId="0" fontId="7" fillId="0" borderId="20" xfId="2" applyFont="1" applyBorder="1" applyAlignment="1">
      <alignment horizontal="center" vertical="center"/>
    </xf>
    <xf numFmtId="178" fontId="6" fillId="0" borderId="19" xfId="2" applyNumberFormat="1" applyFont="1" applyBorder="1" applyAlignment="1">
      <alignment horizontal="center" vertical="center" shrinkToFit="1"/>
    </xf>
    <xf numFmtId="0" fontId="7" fillId="0" borderId="15" xfId="2" applyFont="1"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7" fillId="0" borderId="21" xfId="2" applyFont="1" applyBorder="1" applyAlignment="1">
      <alignment horizontal="center" vertical="center"/>
    </xf>
    <xf numFmtId="0" fontId="0" fillId="0" borderId="22" xfId="0" applyBorder="1" applyAlignment="1">
      <alignment horizontal="center" vertical="center"/>
    </xf>
    <xf numFmtId="0" fontId="7" fillId="0" borderId="18" xfId="2" applyFont="1" applyBorder="1" applyAlignment="1">
      <alignment horizontal="center" vertical="center" wrapText="1"/>
    </xf>
    <xf numFmtId="0" fontId="7" fillId="0" borderId="22" xfId="2" applyFont="1" applyBorder="1" applyAlignment="1">
      <alignment horizontal="center" vertical="center"/>
    </xf>
    <xf numFmtId="0" fontId="7" fillId="0" borderId="18" xfId="2" applyFont="1" applyBorder="1" applyAlignment="1">
      <alignment horizontal="center" vertical="center"/>
    </xf>
    <xf numFmtId="176" fontId="6" fillId="0" borderId="19" xfId="0" applyNumberFormat="1" applyFont="1" applyBorder="1" applyAlignment="1">
      <alignment horizontal="center" vertical="center" shrinkToFit="1"/>
    </xf>
    <xf numFmtId="0" fontId="25" fillId="0" borderId="19" xfId="0" applyFont="1" applyBorder="1" applyAlignment="1">
      <alignment horizontal="center" vertical="center"/>
    </xf>
    <xf numFmtId="0" fontId="24" fillId="0" borderId="19" xfId="0" applyFont="1" applyBorder="1" applyAlignment="1">
      <alignment horizontal="center" vertical="center"/>
    </xf>
    <xf numFmtId="0" fontId="8" fillId="0" borderId="26"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24"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23" xfId="2" applyFont="1" applyBorder="1" applyAlignment="1">
      <alignment horizontal="center" vertical="center" wrapText="1"/>
    </xf>
    <xf numFmtId="0" fontId="8" fillId="0" borderId="3" xfId="2" applyFont="1" applyBorder="1" applyAlignment="1">
      <alignment horizontal="center" vertical="center"/>
    </xf>
    <xf numFmtId="0" fontId="8" fillId="0" borderId="4" xfId="2" applyFont="1" applyBorder="1" applyAlignment="1">
      <alignment horizontal="center" vertical="center"/>
    </xf>
    <xf numFmtId="49" fontId="6" fillId="0" borderId="3" xfId="2" applyNumberFormat="1" applyFont="1" applyBorder="1" applyAlignment="1">
      <alignment horizontal="center" vertical="center" shrinkToFit="1"/>
    </xf>
    <xf numFmtId="49" fontId="6" fillId="0" borderId="16" xfId="2" applyNumberFormat="1" applyFont="1" applyBorder="1" applyAlignment="1">
      <alignment horizontal="center" vertical="center" shrinkToFit="1"/>
    </xf>
    <xf numFmtId="49" fontId="6" fillId="0" borderId="10" xfId="2" applyNumberFormat="1" applyFont="1" applyBorder="1" applyAlignment="1">
      <alignment horizontal="center" vertical="center" shrinkToFit="1"/>
    </xf>
    <xf numFmtId="49" fontId="6" fillId="0" borderId="23" xfId="2" applyNumberFormat="1" applyFont="1" applyBorder="1" applyAlignment="1">
      <alignment horizontal="center" vertical="center" shrinkToFit="1"/>
    </xf>
    <xf numFmtId="0" fontId="7" fillId="0" borderId="3" xfId="2" applyFont="1" applyBorder="1" applyAlignment="1">
      <alignment horizontal="center" vertical="center"/>
    </xf>
    <xf numFmtId="49" fontId="6" fillId="0" borderId="11" xfId="2" applyNumberFormat="1" applyFont="1" applyBorder="1" applyAlignment="1">
      <alignment horizontal="center" vertical="center" shrinkToFit="1"/>
    </xf>
    <xf numFmtId="49" fontId="6" fillId="0" borderId="4" xfId="2" applyNumberFormat="1" applyFont="1" applyBorder="1" applyAlignment="1">
      <alignment horizontal="center" vertical="center" shrinkToFit="1"/>
    </xf>
    <xf numFmtId="49" fontId="6" fillId="0" borderId="24" xfId="2" applyNumberFormat="1" applyFont="1" applyBorder="1" applyAlignment="1">
      <alignment horizontal="center" vertical="center" shrinkToFit="1"/>
    </xf>
    <xf numFmtId="49" fontId="6" fillId="0" borderId="17" xfId="2" applyNumberFormat="1" applyFont="1" applyBorder="1" applyAlignment="1">
      <alignment horizontal="center" vertical="center" shrinkToFit="1"/>
    </xf>
    <xf numFmtId="0" fontId="4" fillId="0" borderId="33" xfId="2" applyFont="1" applyBorder="1">
      <alignment vertical="center"/>
    </xf>
    <xf numFmtId="0" fontId="0" fillId="0" borderId="34" xfId="0" applyBorder="1">
      <alignment vertical="center"/>
    </xf>
    <xf numFmtId="0" fontId="0" fillId="0" borderId="35" xfId="0" applyBorder="1">
      <alignment vertical="center"/>
    </xf>
    <xf numFmtId="0" fontId="7" fillId="0" borderId="5" xfId="2" applyFont="1" applyBorder="1" applyAlignment="1">
      <alignment horizontal="center" vertical="center" wrapText="1"/>
    </xf>
    <xf numFmtId="0" fontId="7" fillId="0" borderId="10" xfId="2" applyFont="1" applyBorder="1" applyAlignment="1">
      <alignment horizontal="center" vertical="center"/>
    </xf>
    <xf numFmtId="0" fontId="7" fillId="0" borderId="15" xfId="2" applyFont="1" applyBorder="1" applyAlignment="1">
      <alignment horizontal="center" vertical="center"/>
    </xf>
    <xf numFmtId="0" fontId="7" fillId="0" borderId="23" xfId="2" applyFont="1" applyBorder="1" applyAlignment="1">
      <alignment horizontal="center" vertical="center"/>
    </xf>
    <xf numFmtId="0" fontId="7" fillId="0" borderId="28" xfId="2" applyFont="1" applyBorder="1" applyAlignment="1">
      <alignment horizontal="center" vertical="center"/>
    </xf>
    <xf numFmtId="0" fontId="0" fillId="0" borderId="29" xfId="0" applyBorder="1" applyAlignment="1">
      <alignment horizontal="center" vertical="center"/>
    </xf>
    <xf numFmtId="0" fontId="7" fillId="2" borderId="5" xfId="2" applyFont="1" applyFill="1" applyBorder="1" applyAlignment="1">
      <alignment horizontal="distributed" vertical="center" justifyLastLine="1"/>
    </xf>
    <xf numFmtId="0" fontId="7" fillId="2" borderId="3" xfId="2" applyFont="1" applyFill="1" applyBorder="1" applyAlignment="1">
      <alignment horizontal="distributed" vertical="center" justifyLastLine="1"/>
    </xf>
    <xf numFmtId="0" fontId="7" fillId="2" borderId="4" xfId="2" applyFont="1" applyFill="1" applyBorder="1" applyAlignment="1">
      <alignment horizontal="distributed" vertical="center" justifyLastLine="1"/>
    </xf>
    <xf numFmtId="0" fontId="0" fillId="0" borderId="8"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9" xfId="0" applyBorder="1" applyAlignment="1">
      <alignment horizontal="distributed" vertical="center" justifyLastLine="1"/>
    </xf>
    <xf numFmtId="0" fontId="7" fillId="0" borderId="27" xfId="2" applyFont="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7" fillId="0" borderId="31" xfId="2" applyFont="1" applyBorder="1" applyAlignment="1">
      <alignment horizontal="center" vertical="center" shrinkToFit="1"/>
    </xf>
    <xf numFmtId="0" fontId="0" fillId="0" borderId="28" xfId="0" applyBorder="1" applyAlignment="1">
      <alignment horizontal="center" vertical="center" shrinkToFit="1"/>
    </xf>
    <xf numFmtId="0" fontId="7" fillId="0" borderId="28" xfId="2" applyFont="1" applyBorder="1" applyAlignment="1">
      <alignment horizontal="center" vertical="center" shrinkToFit="1"/>
    </xf>
    <xf numFmtId="0" fontId="6" fillId="0" borderId="28" xfId="2" applyFont="1" applyBorder="1" applyAlignment="1">
      <alignment horizontal="center" vertical="center" shrinkToFit="1"/>
    </xf>
    <xf numFmtId="0" fontId="8" fillId="0" borderId="3" xfId="2" applyFont="1" applyBorder="1">
      <alignment vertical="center"/>
    </xf>
    <xf numFmtId="0" fontId="24" fillId="0" borderId="3" xfId="0" applyFont="1" applyBorder="1">
      <alignment vertical="center"/>
    </xf>
    <xf numFmtId="0" fontId="0" fillId="0" borderId="0" xfId="0">
      <alignment vertical="center"/>
    </xf>
    <xf numFmtId="49" fontId="18" fillId="0" borderId="21" xfId="2" applyNumberFormat="1" applyFont="1" applyBorder="1" applyAlignment="1">
      <alignment horizontal="left" vertical="center"/>
    </xf>
    <xf numFmtId="0" fontId="0" fillId="0" borderId="22" xfId="0" applyBorder="1" applyAlignment="1">
      <alignment horizontal="left" vertical="center"/>
    </xf>
  </cellXfs>
  <cellStyles count="4">
    <cellStyle name="桁区切り" xfId="3"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32</xdr:col>
      <xdr:colOff>47625</xdr:colOff>
      <xdr:row>6</xdr:row>
      <xdr:rowOff>19049</xdr:rowOff>
    </xdr:from>
    <xdr:to>
      <xdr:col>33</xdr:col>
      <xdr:colOff>31800</xdr:colOff>
      <xdr:row>6</xdr:row>
      <xdr:rowOff>199049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010025" y="895349"/>
          <a:ext cx="108000" cy="180000"/>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46</xdr:col>
      <xdr:colOff>109539</xdr:colOff>
      <xdr:row>51</xdr:row>
      <xdr:rowOff>223838</xdr:rowOff>
    </xdr:from>
    <xdr:to>
      <xdr:col>48</xdr:col>
      <xdr:colOff>14288</xdr:colOff>
      <xdr:row>52</xdr:row>
      <xdr:rowOff>138112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805489" y="12320588"/>
          <a:ext cx="152399" cy="161924"/>
        </a:xfrm>
        <a:prstGeom prst="rect">
          <a:avLst/>
        </a:prstGeom>
        <a:noFill/>
        <a:ln w="9525" cmpd="sng">
          <a:noFill/>
        </a:ln>
        <a:effectLst/>
      </xdr:spPr>
      <xdr:txBody>
        <a:bodyPr vertOverflow="clip" horzOverflow="clip" wrap="square" lIns="0" tIns="0" rIns="0" bIns="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46</xdr:col>
      <xdr:colOff>109538</xdr:colOff>
      <xdr:row>62</xdr:row>
      <xdr:rowOff>209551</xdr:rowOff>
    </xdr:from>
    <xdr:to>
      <xdr:col>48</xdr:col>
      <xdr:colOff>14287</xdr:colOff>
      <xdr:row>63</xdr:row>
      <xdr:rowOff>123825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805488" y="14944726"/>
          <a:ext cx="152399" cy="228599"/>
        </a:xfrm>
        <a:prstGeom prst="rect">
          <a:avLst/>
        </a:prstGeom>
        <a:noFill/>
        <a:ln w="9525" cmpd="sng">
          <a:noFill/>
        </a:ln>
        <a:effectLst/>
      </xdr:spPr>
      <xdr:txBody>
        <a:bodyPr vertOverflow="clip" horzOverflow="clip" wrap="square" lIns="0" tIns="0" rIns="0" bIns="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27</xdr:col>
      <xdr:colOff>38100</xdr:colOff>
      <xdr:row>29</xdr:row>
      <xdr:rowOff>66675</xdr:rowOff>
    </xdr:from>
    <xdr:to>
      <xdr:col>62</xdr:col>
      <xdr:colOff>38099</xdr:colOff>
      <xdr:row>31</xdr:row>
      <xdr:rowOff>38101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381375" y="6810375"/>
          <a:ext cx="4333874"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公金受取口座を利用する。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（共済組合に届出の給付金等受取口座と同じときはチェック不要です。）</a:t>
          </a:r>
        </a:p>
      </xdr:txBody>
    </xdr:sp>
    <xdr:clientData/>
  </xdr:twoCellAnchor>
  <mc:AlternateContent xmlns:mc="http://schemas.openxmlformats.org/markup-compatibility/2006">
    <mc:Choice xmlns:a14="http://schemas.microsoft.com/office/drawing/2010/main" Requires="a14">
      <xdr:twoCellAnchor editAs="oneCell">
        <xdr:from>
          <xdr:col>27</xdr:col>
          <xdr:colOff>95250</xdr:colOff>
          <xdr:row>29</xdr:row>
          <xdr:rowOff>38100</xdr:rowOff>
        </xdr:from>
        <xdr:to>
          <xdr:col>29</xdr:col>
          <xdr:colOff>114300</xdr:colOff>
          <xdr:row>30</xdr:row>
          <xdr:rowOff>142875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19050</xdr:colOff>
      <xdr:row>27</xdr:row>
      <xdr:rowOff>0</xdr:rowOff>
    </xdr:from>
    <xdr:to>
      <xdr:col>1</xdr:col>
      <xdr:colOff>3225</xdr:colOff>
      <xdr:row>27</xdr:row>
      <xdr:rowOff>180000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050" y="6410325"/>
          <a:ext cx="108000" cy="170475"/>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19050</xdr:colOff>
      <xdr:row>27</xdr:row>
      <xdr:rowOff>0</xdr:rowOff>
    </xdr:from>
    <xdr:to>
      <xdr:col>1</xdr:col>
      <xdr:colOff>3225</xdr:colOff>
      <xdr:row>27</xdr:row>
      <xdr:rowOff>180000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9050" y="6410325"/>
          <a:ext cx="108000" cy="170475"/>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37</xdr:col>
          <xdr:colOff>9525</xdr:colOff>
          <xdr:row>22</xdr:row>
          <xdr:rowOff>400050</xdr:rowOff>
        </xdr:from>
        <xdr:to>
          <xdr:col>39</xdr:col>
          <xdr:colOff>28575</xdr:colOff>
          <xdr:row>24</xdr:row>
          <xdr:rowOff>85725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22</xdr:row>
          <xdr:rowOff>400050</xdr:rowOff>
        </xdr:from>
        <xdr:to>
          <xdr:col>31</xdr:col>
          <xdr:colOff>76200</xdr:colOff>
          <xdr:row>24</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5875">
          <a:solidFill>
            <a:srgbClr val="0070C0"/>
          </a:solidFill>
          <a:prstDash val="sysDot"/>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6"/>
  <sheetViews>
    <sheetView tabSelected="1" zoomScaleNormal="100" workbookViewId="0">
      <selection activeCell="BQ11" sqref="BQ11"/>
    </sheetView>
  </sheetViews>
  <sheetFormatPr defaultColWidth="1.625" defaultRowHeight="9.9499999999999993" customHeight="1" x14ac:dyDescent="0.15"/>
  <cols>
    <col min="1" max="1" width="1.625" style="1" customWidth="1"/>
    <col min="2" max="10" width="1.625" style="1"/>
    <col min="11" max="11" width="1.625" style="1" customWidth="1"/>
    <col min="12" max="21" width="1.625" style="1"/>
    <col min="22" max="22" width="1.625" style="1" customWidth="1"/>
    <col min="23" max="27" width="1.625" style="1"/>
    <col min="28" max="28" width="1.625" style="1" customWidth="1"/>
    <col min="29" max="37" width="1.625" style="1"/>
    <col min="38" max="38" width="1.625" style="1" customWidth="1"/>
    <col min="39" max="42" width="1.625" style="1"/>
    <col min="43" max="43" width="1.625" style="1" customWidth="1"/>
    <col min="44" max="76" width="1.625" style="1"/>
    <col min="77" max="77" width="1.25" style="1" customWidth="1"/>
    <col min="78" max="78" width="0" style="1" hidden="1" customWidth="1"/>
    <col min="79" max="79" width="8.625" style="1" hidden="1" customWidth="1"/>
    <col min="80" max="83" width="0" style="1" hidden="1" customWidth="1"/>
    <col min="84" max="16384" width="1.625" style="1"/>
  </cols>
  <sheetData>
    <row r="1" spans="1:80" ht="24" customHeight="1" thickBot="1" x14ac:dyDescent="0.2">
      <c r="AS1" s="54" t="s">
        <v>112</v>
      </c>
      <c r="AT1" s="55"/>
      <c r="AU1" s="55"/>
      <c r="AV1" s="55"/>
      <c r="AW1" s="55"/>
      <c r="AX1" s="55"/>
      <c r="AY1" s="55"/>
      <c r="AZ1" s="55"/>
      <c r="BA1" s="55"/>
      <c r="BB1" s="55"/>
    </row>
    <row r="2" spans="1:80" ht="18" customHeight="1" thickBot="1" x14ac:dyDescent="0.2">
      <c r="A2" s="181" t="s">
        <v>84</v>
      </c>
      <c r="B2" s="182"/>
      <c r="C2" s="182"/>
      <c r="D2" s="182"/>
      <c r="E2" s="182"/>
      <c r="F2" s="183"/>
      <c r="G2" s="7"/>
      <c r="H2" s="7"/>
      <c r="I2" s="126" t="s">
        <v>15</v>
      </c>
      <c r="J2" s="126"/>
      <c r="K2" s="126"/>
      <c r="L2" s="126"/>
      <c r="M2" s="126"/>
      <c r="N2" s="126"/>
      <c r="O2" s="126"/>
      <c r="P2" s="126"/>
      <c r="Q2" s="126"/>
      <c r="R2" s="126"/>
      <c r="S2" s="126"/>
      <c r="T2" s="126"/>
      <c r="U2" s="126"/>
      <c r="V2" s="126"/>
      <c r="W2" s="126"/>
      <c r="X2" s="119" t="s">
        <v>25</v>
      </c>
      <c r="Y2" s="119"/>
      <c r="Z2" s="118" t="s">
        <v>59</v>
      </c>
      <c r="AA2" s="118"/>
      <c r="AB2" s="118"/>
      <c r="AC2" s="118"/>
      <c r="AD2" s="118"/>
      <c r="AE2" s="118"/>
      <c r="AF2" s="118" t="s">
        <v>61</v>
      </c>
      <c r="AG2" s="118"/>
      <c r="AH2" s="118" t="s">
        <v>62</v>
      </c>
      <c r="AI2" s="118"/>
      <c r="AJ2" s="118"/>
      <c r="AK2" s="118"/>
      <c r="AL2" s="118"/>
      <c r="AM2" s="118"/>
      <c r="AN2" s="118"/>
      <c r="AO2" s="118"/>
      <c r="AP2" s="118"/>
      <c r="AQ2" s="110" t="s">
        <v>66</v>
      </c>
      <c r="AR2" s="110"/>
      <c r="AS2" s="125" t="s">
        <v>16</v>
      </c>
      <c r="AT2" s="125"/>
      <c r="AU2" s="7"/>
      <c r="AX2" s="7"/>
      <c r="AY2" s="7"/>
      <c r="AZ2" s="7"/>
      <c r="BA2" s="7"/>
      <c r="BB2" s="7"/>
      <c r="BD2" s="8"/>
      <c r="BE2" s="8"/>
      <c r="BF2" s="8"/>
      <c r="BG2" s="8"/>
      <c r="BH2" s="8"/>
      <c r="BI2" s="8"/>
      <c r="BJ2" s="8"/>
      <c r="BK2" s="7"/>
      <c r="BL2" s="8"/>
      <c r="BM2" s="8"/>
      <c r="BN2" s="8"/>
      <c r="BO2" s="8"/>
      <c r="BP2" s="8"/>
      <c r="BQ2" s="8"/>
      <c r="BR2" s="8"/>
      <c r="BS2" s="8"/>
      <c r="BT2" s="8"/>
      <c r="BU2" s="8"/>
      <c r="BV2" s="8"/>
      <c r="BW2" s="8"/>
      <c r="BX2" s="8"/>
      <c r="BY2" s="8"/>
      <c r="BZ2" s="8"/>
      <c r="CA2" s="8"/>
      <c r="CB2" s="8"/>
    </row>
    <row r="3" spans="1:80" ht="4.5" customHeight="1" x14ac:dyDescent="0.15"/>
    <row r="4" spans="1:80" ht="18" customHeight="1" x14ac:dyDescent="0.15">
      <c r="A4" s="2"/>
      <c r="B4" s="2"/>
      <c r="C4" s="2"/>
      <c r="D4" s="2"/>
      <c r="E4" s="2"/>
      <c r="F4" s="2"/>
      <c r="G4" s="2"/>
      <c r="H4" s="2"/>
      <c r="I4" s="126" t="s">
        <v>94</v>
      </c>
      <c r="J4" s="126"/>
      <c r="K4" s="126"/>
      <c r="L4" s="126"/>
      <c r="M4" s="126"/>
      <c r="N4" s="126"/>
      <c r="O4" s="126"/>
      <c r="P4" s="126"/>
      <c r="Q4" s="126"/>
      <c r="R4" s="126"/>
      <c r="S4" s="126"/>
      <c r="T4" s="126"/>
      <c r="U4" s="126"/>
      <c r="V4" s="126"/>
      <c r="W4" s="126"/>
      <c r="X4" s="120" t="s">
        <v>67</v>
      </c>
      <c r="Y4" s="120"/>
      <c r="Z4" s="118" t="s">
        <v>60</v>
      </c>
      <c r="AA4" s="118"/>
      <c r="AB4" s="118"/>
      <c r="AC4" s="118"/>
      <c r="AD4" s="118"/>
      <c r="AE4" s="118"/>
      <c r="AF4" s="118" t="s">
        <v>61</v>
      </c>
      <c r="AG4" s="118"/>
      <c r="AH4" s="118" t="s">
        <v>63</v>
      </c>
      <c r="AI4" s="118"/>
      <c r="AJ4" s="118"/>
      <c r="AK4" s="118"/>
      <c r="AL4" s="118"/>
      <c r="AM4" s="118"/>
      <c r="AN4" s="118"/>
      <c r="AO4" s="118"/>
      <c r="AP4" s="118"/>
      <c r="AQ4" s="110" t="s">
        <v>66</v>
      </c>
      <c r="AR4" s="110"/>
      <c r="AS4" s="2"/>
      <c r="AT4" s="2"/>
      <c r="AU4" s="2"/>
      <c r="AV4" s="2"/>
      <c r="AW4" s="2"/>
      <c r="AX4" s="2"/>
      <c r="AY4" s="2"/>
      <c r="AZ4" s="2"/>
      <c r="BA4" s="2"/>
      <c r="BB4" s="2"/>
    </row>
    <row r="5" spans="1:80" ht="3" customHeight="1" x14ac:dyDescent="0.15"/>
    <row r="6" spans="1:80" ht="9.9499999999999993" customHeight="1" x14ac:dyDescent="0.15">
      <c r="A6" s="2"/>
      <c r="B6" s="2"/>
      <c r="C6" s="2"/>
      <c r="D6" s="2"/>
      <c r="E6" s="2"/>
      <c r="F6" s="2"/>
      <c r="G6" s="2"/>
      <c r="H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row>
    <row r="7" spans="1:80" ht="23.1" customHeight="1" x14ac:dyDescent="0.15">
      <c r="A7" s="3"/>
      <c r="B7" s="3"/>
      <c r="C7" s="3"/>
      <c r="D7" s="3"/>
      <c r="E7" s="3"/>
      <c r="F7" s="3"/>
      <c r="G7" s="3"/>
      <c r="H7" s="3"/>
      <c r="I7" s="3"/>
      <c r="J7" s="3"/>
      <c r="K7" s="3"/>
      <c r="L7" s="3"/>
      <c r="M7" s="3"/>
      <c r="N7" s="3"/>
      <c r="O7" s="3"/>
      <c r="P7" s="3"/>
      <c r="Q7" s="3"/>
      <c r="R7" s="3"/>
      <c r="S7" s="3"/>
      <c r="T7" s="3"/>
      <c r="U7" s="12"/>
      <c r="V7" s="9"/>
      <c r="AG7" s="127" t="s">
        <v>2</v>
      </c>
      <c r="AH7" s="128"/>
      <c r="AI7" s="128"/>
      <c r="AJ7" s="128"/>
      <c r="AK7" s="128"/>
      <c r="AL7" s="128"/>
      <c r="AM7" s="128"/>
      <c r="AN7" s="128"/>
      <c r="AO7" s="129"/>
      <c r="AP7" s="130"/>
      <c r="AQ7" s="130"/>
      <c r="AR7" s="130"/>
      <c r="AS7" s="130"/>
      <c r="AT7" s="130"/>
      <c r="AU7" s="130"/>
      <c r="AV7" s="130"/>
      <c r="AW7" s="130"/>
      <c r="AX7" s="130"/>
      <c r="AY7" s="130"/>
      <c r="AZ7" s="130"/>
      <c r="BA7" s="170" t="s">
        <v>3</v>
      </c>
      <c r="BB7" s="171"/>
    </row>
    <row r="8" spans="1:80" s="3" customFormat="1" ht="9.9499999999999993" customHeight="1" x14ac:dyDescent="0.15">
      <c r="A8" s="184" t="s">
        <v>95</v>
      </c>
      <c r="B8" s="176"/>
      <c r="C8" s="176"/>
      <c r="D8" s="176"/>
      <c r="E8" s="176"/>
      <c r="F8" s="176"/>
      <c r="G8" s="176"/>
      <c r="H8" s="185"/>
      <c r="I8" s="172"/>
      <c r="J8" s="172"/>
      <c r="K8" s="172"/>
      <c r="L8" s="172"/>
      <c r="M8" s="172"/>
      <c r="N8" s="172"/>
      <c r="O8" s="38"/>
      <c r="P8" s="112" t="s">
        <v>68</v>
      </c>
      <c r="Q8" s="112"/>
      <c r="R8" s="112"/>
      <c r="S8" s="112"/>
      <c r="T8" s="112"/>
      <c r="U8" s="38"/>
      <c r="V8" s="172"/>
      <c r="W8" s="172"/>
      <c r="X8" s="172"/>
      <c r="Y8" s="172"/>
      <c r="Z8" s="172"/>
      <c r="AA8" s="174"/>
      <c r="AB8" s="176" t="s">
        <v>17</v>
      </c>
      <c r="AC8" s="176"/>
      <c r="AD8" s="176"/>
      <c r="AE8" s="176"/>
      <c r="AF8" s="176"/>
      <c r="AG8" s="176"/>
      <c r="AH8" s="176"/>
      <c r="AI8" s="176"/>
      <c r="AJ8" s="177"/>
      <c r="AK8" s="172"/>
      <c r="AL8" s="172"/>
      <c r="AM8" s="172"/>
      <c r="AN8" s="172"/>
      <c r="AO8" s="172"/>
      <c r="AP8" s="172"/>
      <c r="AQ8" s="172"/>
      <c r="AR8" s="172"/>
      <c r="AS8" s="172"/>
      <c r="AT8" s="172"/>
      <c r="AU8" s="172"/>
      <c r="AV8" s="172"/>
      <c r="AW8" s="172"/>
      <c r="AX8" s="172"/>
      <c r="AY8" s="172"/>
      <c r="AZ8" s="172"/>
      <c r="BA8" s="172"/>
      <c r="BB8" s="178"/>
      <c r="CA8" s="3" t="s">
        <v>69</v>
      </c>
    </row>
    <row r="9" spans="1:80" s="3" customFormat="1" ht="20.100000000000001" customHeight="1" x14ac:dyDescent="0.15">
      <c r="A9" s="186"/>
      <c r="B9" s="141"/>
      <c r="C9" s="141"/>
      <c r="D9" s="141"/>
      <c r="E9" s="141"/>
      <c r="F9" s="141"/>
      <c r="G9" s="141"/>
      <c r="H9" s="187"/>
      <c r="I9" s="173"/>
      <c r="J9" s="173"/>
      <c r="K9" s="173"/>
      <c r="L9" s="173"/>
      <c r="M9" s="173"/>
      <c r="N9" s="173"/>
      <c r="O9" s="111" t="s">
        <v>65</v>
      </c>
      <c r="P9" s="111"/>
      <c r="Q9" s="113"/>
      <c r="R9" s="113"/>
      <c r="S9" s="113"/>
      <c r="T9" s="111" t="s">
        <v>64</v>
      </c>
      <c r="U9" s="111"/>
      <c r="V9" s="173"/>
      <c r="W9" s="173"/>
      <c r="X9" s="173"/>
      <c r="Y9" s="173"/>
      <c r="Z9" s="173"/>
      <c r="AA9" s="175"/>
      <c r="AB9" s="141"/>
      <c r="AC9" s="141"/>
      <c r="AD9" s="141"/>
      <c r="AE9" s="141"/>
      <c r="AF9" s="141"/>
      <c r="AG9" s="141"/>
      <c r="AH9" s="141"/>
      <c r="AI9" s="141"/>
      <c r="AJ9" s="179"/>
      <c r="AK9" s="173"/>
      <c r="AL9" s="173"/>
      <c r="AM9" s="173"/>
      <c r="AN9" s="173"/>
      <c r="AO9" s="173"/>
      <c r="AP9" s="173"/>
      <c r="AQ9" s="173"/>
      <c r="AR9" s="173"/>
      <c r="AS9" s="173"/>
      <c r="AT9" s="173"/>
      <c r="AU9" s="173"/>
      <c r="AV9" s="173"/>
      <c r="AW9" s="173"/>
      <c r="AX9" s="173"/>
      <c r="AY9" s="173"/>
      <c r="AZ9" s="173"/>
      <c r="BA9" s="173"/>
      <c r="BB9" s="180"/>
      <c r="CA9" s="3" t="s">
        <v>20</v>
      </c>
    </row>
    <row r="10" spans="1:80" ht="27.95" customHeight="1" x14ac:dyDescent="0.15">
      <c r="A10" s="153" t="s">
        <v>96</v>
      </c>
      <c r="B10" s="154"/>
      <c r="C10" s="154"/>
      <c r="D10" s="154"/>
      <c r="E10" s="154"/>
      <c r="F10" s="154"/>
      <c r="G10" s="154"/>
      <c r="H10" s="155"/>
      <c r="I10" s="206"/>
      <c r="J10" s="89"/>
      <c r="K10" s="89"/>
      <c r="L10" s="89"/>
      <c r="M10" s="89"/>
      <c r="N10" s="89"/>
      <c r="O10" s="89"/>
      <c r="P10" s="89"/>
      <c r="Q10" s="89"/>
      <c r="R10" s="89"/>
      <c r="S10" s="89"/>
      <c r="T10" s="89"/>
      <c r="U10" s="89"/>
      <c r="V10" s="89"/>
      <c r="W10" s="89"/>
      <c r="X10" s="89"/>
      <c r="Y10" s="89"/>
      <c r="Z10" s="89"/>
      <c r="AA10" s="207"/>
      <c r="AB10" s="156" t="s">
        <v>85</v>
      </c>
      <c r="AC10" s="98"/>
      <c r="AD10" s="98"/>
      <c r="AE10" s="98"/>
      <c r="AF10" s="98"/>
      <c r="AG10" s="98"/>
      <c r="AH10" s="98"/>
      <c r="AI10" s="157"/>
      <c r="AJ10" s="114"/>
      <c r="AK10" s="115"/>
      <c r="AL10" s="115"/>
      <c r="AM10" s="116"/>
      <c r="AN10" s="116"/>
      <c r="AO10" s="116"/>
      <c r="AP10" s="116"/>
      <c r="AQ10" s="117" t="s">
        <v>91</v>
      </c>
      <c r="AR10" s="117"/>
      <c r="AS10" s="152"/>
      <c r="AT10" s="152"/>
      <c r="AU10" s="152"/>
      <c r="AV10" s="117" t="s">
        <v>92</v>
      </c>
      <c r="AW10" s="117"/>
      <c r="AX10" s="152"/>
      <c r="AY10" s="152"/>
      <c r="AZ10" s="152"/>
      <c r="BA10" s="117" t="s">
        <v>93</v>
      </c>
      <c r="BB10" s="151"/>
      <c r="CA10" s="3" t="s">
        <v>90</v>
      </c>
    </row>
    <row r="11" spans="1:80" ht="27.95" customHeight="1" x14ac:dyDescent="0.15">
      <c r="A11" s="153" t="s">
        <v>97</v>
      </c>
      <c r="B11" s="154"/>
      <c r="C11" s="154"/>
      <c r="D11" s="154"/>
      <c r="E11" s="154"/>
      <c r="F11" s="154"/>
      <c r="G11" s="154"/>
      <c r="H11" s="155"/>
      <c r="I11" s="206"/>
      <c r="J11" s="89"/>
      <c r="K11" s="89"/>
      <c r="L11" s="89"/>
      <c r="M11" s="89"/>
      <c r="N11" s="89"/>
      <c r="O11" s="89"/>
      <c r="P11" s="89"/>
      <c r="Q11" s="89"/>
      <c r="R11" s="89"/>
      <c r="S11" s="89"/>
      <c r="T11" s="89"/>
      <c r="U11" s="89"/>
      <c r="V11" s="89"/>
      <c r="W11" s="89"/>
      <c r="X11" s="89"/>
      <c r="Y11" s="89"/>
      <c r="Z11" s="89"/>
      <c r="AA11" s="207"/>
      <c r="AB11" s="156" t="s">
        <v>85</v>
      </c>
      <c r="AC11" s="98"/>
      <c r="AD11" s="98"/>
      <c r="AE11" s="98"/>
      <c r="AF11" s="98"/>
      <c r="AG11" s="98"/>
      <c r="AH11" s="98"/>
      <c r="AI11" s="157"/>
      <c r="AJ11" s="114" t="s">
        <v>90</v>
      </c>
      <c r="AK11" s="115"/>
      <c r="AL11" s="115"/>
      <c r="AM11" s="116"/>
      <c r="AN11" s="116"/>
      <c r="AO11" s="116"/>
      <c r="AP11" s="116"/>
      <c r="AQ11" s="117" t="s">
        <v>91</v>
      </c>
      <c r="AR11" s="117"/>
      <c r="AS11" s="152"/>
      <c r="AT11" s="152"/>
      <c r="AU11" s="152"/>
      <c r="AV11" s="117" t="s">
        <v>92</v>
      </c>
      <c r="AW11" s="117"/>
      <c r="AX11" s="152"/>
      <c r="AY11" s="152"/>
      <c r="AZ11" s="152"/>
      <c r="BA11" s="117" t="s">
        <v>93</v>
      </c>
      <c r="BB11" s="151"/>
    </row>
    <row r="12" spans="1:80" ht="15" customHeight="1" x14ac:dyDescent="0.15">
      <c r="A12" s="158" t="s">
        <v>14</v>
      </c>
      <c r="B12" s="117"/>
      <c r="C12" s="117"/>
      <c r="D12" s="117"/>
      <c r="E12" s="117"/>
      <c r="F12" s="117"/>
      <c r="G12" s="117"/>
      <c r="H12" s="159"/>
      <c r="I12" s="117" t="s">
        <v>13</v>
      </c>
      <c r="J12" s="98"/>
      <c r="K12" s="161"/>
      <c r="L12" s="161"/>
      <c r="M12" s="161"/>
      <c r="N12" s="162" t="s">
        <v>108</v>
      </c>
      <c r="O12" s="163"/>
      <c r="P12" s="161"/>
      <c r="Q12" s="161"/>
      <c r="R12" s="161"/>
      <c r="S12" s="161"/>
      <c r="T12" s="161"/>
      <c r="U12" s="161"/>
      <c r="V12" s="161"/>
      <c r="W12" s="161"/>
      <c r="X12" s="161"/>
      <c r="Y12" s="161"/>
      <c r="Z12" s="117" t="s">
        <v>3</v>
      </c>
      <c r="AA12" s="117"/>
      <c r="AB12" s="164" t="s">
        <v>98</v>
      </c>
      <c r="AC12" s="165"/>
      <c r="AD12" s="165"/>
      <c r="AE12" s="165"/>
      <c r="AF12" s="165"/>
      <c r="AG12" s="165"/>
      <c r="AH12" s="165"/>
      <c r="AI12" s="166"/>
      <c r="AJ12" s="121"/>
      <c r="AK12" s="122"/>
      <c r="AL12" s="122"/>
      <c r="AM12" s="122"/>
      <c r="AN12" s="122"/>
      <c r="AO12" s="122"/>
      <c r="AP12" s="122"/>
      <c r="AQ12" s="122"/>
      <c r="AR12" s="122"/>
      <c r="AS12" s="122"/>
      <c r="AT12" s="122"/>
      <c r="AU12" s="122"/>
      <c r="AV12" s="122"/>
      <c r="AW12" s="122"/>
      <c r="AX12" s="122"/>
      <c r="AY12" s="122"/>
      <c r="AZ12" s="122"/>
      <c r="BA12" s="117" t="s">
        <v>3</v>
      </c>
      <c r="BB12" s="151"/>
    </row>
    <row r="13" spans="1:80" ht="15" customHeight="1" x14ac:dyDescent="0.15">
      <c r="A13" s="160"/>
      <c r="B13" s="117"/>
      <c r="C13" s="117"/>
      <c r="D13" s="117"/>
      <c r="E13" s="117"/>
      <c r="F13" s="117"/>
      <c r="G13" s="117"/>
      <c r="H13" s="159"/>
      <c r="I13" s="98"/>
      <c r="J13" s="98"/>
      <c r="K13" s="161"/>
      <c r="L13" s="161"/>
      <c r="M13" s="161"/>
      <c r="N13" s="163"/>
      <c r="O13" s="163"/>
      <c r="P13" s="161"/>
      <c r="Q13" s="161"/>
      <c r="R13" s="161"/>
      <c r="S13" s="161"/>
      <c r="T13" s="161"/>
      <c r="U13" s="161"/>
      <c r="V13" s="161"/>
      <c r="W13" s="161"/>
      <c r="X13" s="161"/>
      <c r="Y13" s="161"/>
      <c r="Z13" s="117"/>
      <c r="AA13" s="117"/>
      <c r="AB13" s="167"/>
      <c r="AC13" s="168"/>
      <c r="AD13" s="168"/>
      <c r="AE13" s="168"/>
      <c r="AF13" s="168"/>
      <c r="AG13" s="168"/>
      <c r="AH13" s="168"/>
      <c r="AI13" s="169"/>
      <c r="AJ13" s="123"/>
      <c r="AK13" s="124"/>
      <c r="AL13" s="124"/>
      <c r="AM13" s="124"/>
      <c r="AN13" s="124"/>
      <c r="AO13" s="124"/>
      <c r="AP13" s="124"/>
      <c r="AQ13" s="124"/>
      <c r="AR13" s="124"/>
      <c r="AS13" s="124"/>
      <c r="AT13" s="124"/>
      <c r="AU13" s="124"/>
      <c r="AV13" s="124"/>
      <c r="AW13" s="124"/>
      <c r="AX13" s="124"/>
      <c r="AY13" s="124"/>
      <c r="AZ13" s="124"/>
      <c r="BA13" s="117"/>
      <c r="BB13" s="151"/>
    </row>
    <row r="14" spans="1:80" ht="15" customHeight="1" x14ac:dyDescent="0.15">
      <c r="A14" s="88" t="s">
        <v>76</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90"/>
    </row>
    <row r="15" spans="1:80" ht="23.1" customHeight="1" x14ac:dyDescent="0.15">
      <c r="A15" s="91" t="s">
        <v>77</v>
      </c>
      <c r="B15" s="92"/>
      <c r="C15" s="92"/>
      <c r="D15" s="92"/>
      <c r="E15" s="92"/>
      <c r="F15" s="92"/>
      <c r="G15" s="92"/>
      <c r="H15" s="93"/>
      <c r="I15" s="94" t="s">
        <v>78</v>
      </c>
      <c r="J15" s="85"/>
      <c r="K15" s="85"/>
      <c r="L15" s="96"/>
      <c r="M15" s="97"/>
      <c r="N15" s="97"/>
      <c r="O15" s="84" t="s">
        <v>79</v>
      </c>
      <c r="P15" s="98"/>
      <c r="Q15" s="101"/>
      <c r="R15" s="102"/>
      <c r="S15" s="102"/>
      <c r="T15" s="84" t="s">
        <v>72</v>
      </c>
      <c r="U15" s="98"/>
      <c r="V15" s="95"/>
      <c r="W15" s="102"/>
      <c r="X15" s="102"/>
      <c r="Y15" s="99" t="s">
        <v>80</v>
      </c>
      <c r="Z15" s="100"/>
      <c r="AA15" s="43" t="s">
        <v>81</v>
      </c>
      <c r="AB15" s="84" t="s">
        <v>74</v>
      </c>
      <c r="AC15" s="85"/>
      <c r="AD15" s="85"/>
      <c r="AE15" s="96"/>
      <c r="AF15" s="97"/>
      <c r="AG15" s="97"/>
      <c r="AH15" s="84" t="s">
        <v>21</v>
      </c>
      <c r="AI15" s="98"/>
      <c r="AJ15" s="101"/>
      <c r="AK15" s="102"/>
      <c r="AL15" s="102"/>
      <c r="AM15" s="84" t="s">
        <v>72</v>
      </c>
      <c r="AN15" s="98"/>
      <c r="AO15" s="95"/>
      <c r="AP15" s="102"/>
      <c r="AQ15" s="102"/>
      <c r="AR15" s="99" t="s">
        <v>1</v>
      </c>
      <c r="AS15" s="100"/>
      <c r="AT15" s="48"/>
      <c r="AU15" s="43" t="s">
        <v>87</v>
      </c>
      <c r="AV15" s="47"/>
      <c r="AW15" s="43" t="s">
        <v>86</v>
      </c>
      <c r="AX15" s="98"/>
      <c r="AY15" s="98"/>
      <c r="AZ15" s="50" t="s">
        <v>66</v>
      </c>
      <c r="BA15" s="46" t="s">
        <v>1</v>
      </c>
      <c r="BB15" s="49"/>
    </row>
    <row r="16" spans="1:80" ht="23.1" customHeight="1" x14ac:dyDescent="0.15">
      <c r="A16" s="91" t="s">
        <v>88</v>
      </c>
      <c r="B16" s="92"/>
      <c r="C16" s="92"/>
      <c r="D16" s="92"/>
      <c r="E16" s="92"/>
      <c r="F16" s="92"/>
      <c r="G16" s="92"/>
      <c r="H16" s="93"/>
      <c r="I16" s="94" t="s">
        <v>74</v>
      </c>
      <c r="J16" s="85"/>
      <c r="K16" s="85"/>
      <c r="L16" s="96"/>
      <c r="M16" s="97"/>
      <c r="N16" s="97"/>
      <c r="O16" s="84" t="s">
        <v>21</v>
      </c>
      <c r="P16" s="98"/>
      <c r="Q16" s="101"/>
      <c r="R16" s="102"/>
      <c r="S16" s="102"/>
      <c r="T16" s="84" t="s">
        <v>72</v>
      </c>
      <c r="U16" s="98"/>
      <c r="V16" s="95"/>
      <c r="W16" s="102"/>
      <c r="X16" s="102"/>
      <c r="Y16" s="99" t="s">
        <v>1</v>
      </c>
      <c r="Z16" s="100"/>
      <c r="AA16" s="43" t="s">
        <v>81</v>
      </c>
      <c r="AB16" s="84" t="s">
        <v>74</v>
      </c>
      <c r="AC16" s="85"/>
      <c r="AD16" s="85"/>
      <c r="AE16" s="96"/>
      <c r="AF16" s="97"/>
      <c r="AG16" s="97"/>
      <c r="AH16" s="84" t="s">
        <v>21</v>
      </c>
      <c r="AI16" s="98"/>
      <c r="AJ16" s="101"/>
      <c r="AK16" s="102"/>
      <c r="AL16" s="102"/>
      <c r="AM16" s="84" t="s">
        <v>72</v>
      </c>
      <c r="AN16" s="98"/>
      <c r="AO16" s="95"/>
      <c r="AP16" s="102"/>
      <c r="AQ16" s="102"/>
      <c r="AR16" s="99" t="s">
        <v>1</v>
      </c>
      <c r="AS16" s="100"/>
      <c r="AT16" s="84"/>
      <c r="AU16" s="95"/>
      <c r="AV16" s="43"/>
      <c r="AW16" s="43"/>
      <c r="AX16" s="45"/>
      <c r="AY16" s="45"/>
      <c r="AZ16" s="45"/>
      <c r="BA16" s="43"/>
      <c r="BB16" s="44"/>
    </row>
    <row r="17" spans="1:54" ht="27.95" customHeight="1" x14ac:dyDescent="0.15">
      <c r="A17" s="91" t="s">
        <v>82</v>
      </c>
      <c r="B17" s="92"/>
      <c r="C17" s="92"/>
      <c r="D17" s="92"/>
      <c r="E17" s="92"/>
      <c r="F17" s="92"/>
      <c r="G17" s="92"/>
      <c r="H17" s="93"/>
      <c r="I17" s="94" t="s">
        <v>74</v>
      </c>
      <c r="J17" s="85"/>
      <c r="K17" s="85"/>
      <c r="L17" s="96"/>
      <c r="M17" s="97"/>
      <c r="N17" s="97"/>
      <c r="O17" s="84" t="s">
        <v>21</v>
      </c>
      <c r="P17" s="98"/>
      <c r="Q17" s="101"/>
      <c r="R17" s="102"/>
      <c r="S17" s="102"/>
      <c r="T17" s="84" t="s">
        <v>72</v>
      </c>
      <c r="U17" s="98"/>
      <c r="V17" s="95"/>
      <c r="W17" s="102"/>
      <c r="X17" s="102"/>
      <c r="Y17" s="99" t="s">
        <v>1</v>
      </c>
      <c r="Z17" s="100"/>
      <c r="AA17" s="43" t="s">
        <v>81</v>
      </c>
      <c r="AB17" s="84" t="s">
        <v>74</v>
      </c>
      <c r="AC17" s="85"/>
      <c r="AD17" s="85"/>
      <c r="AE17" s="96"/>
      <c r="AF17" s="97"/>
      <c r="AG17" s="97"/>
      <c r="AH17" s="84" t="s">
        <v>21</v>
      </c>
      <c r="AI17" s="98"/>
      <c r="AJ17" s="101"/>
      <c r="AK17" s="102"/>
      <c r="AL17" s="102"/>
      <c r="AM17" s="84" t="s">
        <v>72</v>
      </c>
      <c r="AN17" s="98"/>
      <c r="AO17" s="95"/>
      <c r="AP17" s="102"/>
      <c r="AQ17" s="102"/>
      <c r="AR17" s="99" t="s">
        <v>1</v>
      </c>
      <c r="AS17" s="100"/>
      <c r="AT17" s="48"/>
      <c r="AU17" s="43" t="s">
        <v>87</v>
      </c>
      <c r="AV17" s="47"/>
      <c r="AW17" s="43" t="s">
        <v>86</v>
      </c>
      <c r="AX17" s="98"/>
      <c r="AY17" s="98"/>
      <c r="AZ17" s="50" t="s">
        <v>66</v>
      </c>
      <c r="BA17" s="46" t="s">
        <v>1</v>
      </c>
      <c r="BB17" s="49"/>
    </row>
    <row r="18" spans="1:54" ht="36" customHeight="1" x14ac:dyDescent="0.15">
      <c r="A18" s="91" t="s">
        <v>89</v>
      </c>
      <c r="B18" s="92"/>
      <c r="C18" s="92"/>
      <c r="D18" s="92"/>
      <c r="E18" s="92"/>
      <c r="F18" s="92"/>
      <c r="G18" s="92"/>
      <c r="H18" s="93"/>
      <c r="I18" s="94" t="s">
        <v>74</v>
      </c>
      <c r="J18" s="85"/>
      <c r="K18" s="85"/>
      <c r="L18" s="96"/>
      <c r="M18" s="97"/>
      <c r="N18" s="97"/>
      <c r="O18" s="84" t="s">
        <v>21</v>
      </c>
      <c r="P18" s="98"/>
      <c r="Q18" s="101"/>
      <c r="R18" s="102"/>
      <c r="S18" s="102"/>
      <c r="T18" s="84" t="s">
        <v>72</v>
      </c>
      <c r="U18" s="98"/>
      <c r="V18" s="95"/>
      <c r="W18" s="102"/>
      <c r="X18" s="102"/>
      <c r="Y18" s="99" t="s">
        <v>1</v>
      </c>
      <c r="Z18" s="100"/>
      <c r="AA18" s="43" t="s">
        <v>81</v>
      </c>
      <c r="AB18" s="84" t="s">
        <v>74</v>
      </c>
      <c r="AC18" s="85"/>
      <c r="AD18" s="85"/>
      <c r="AE18" s="96"/>
      <c r="AF18" s="97"/>
      <c r="AG18" s="97"/>
      <c r="AH18" s="84" t="s">
        <v>21</v>
      </c>
      <c r="AI18" s="98"/>
      <c r="AJ18" s="101"/>
      <c r="AK18" s="102"/>
      <c r="AL18" s="102"/>
      <c r="AM18" s="84" t="s">
        <v>72</v>
      </c>
      <c r="AN18" s="98"/>
      <c r="AO18" s="95"/>
      <c r="AP18" s="102"/>
      <c r="AQ18" s="102"/>
      <c r="AR18" s="99" t="s">
        <v>1</v>
      </c>
      <c r="AS18" s="100"/>
      <c r="AT18" s="84"/>
      <c r="AU18" s="95"/>
      <c r="AV18" s="43"/>
      <c r="AW18" s="43"/>
      <c r="AX18" s="45"/>
      <c r="AY18" s="45"/>
      <c r="AZ18" s="45"/>
      <c r="BA18" s="43"/>
      <c r="BB18" s="44"/>
    </row>
    <row r="19" spans="1:54" ht="15" customHeight="1" x14ac:dyDescent="0.15">
      <c r="A19" s="88" t="s">
        <v>83</v>
      </c>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90"/>
    </row>
    <row r="20" spans="1:54" ht="23.1" customHeight="1" x14ac:dyDescent="0.15">
      <c r="A20" s="91" t="s">
        <v>77</v>
      </c>
      <c r="B20" s="92"/>
      <c r="C20" s="92"/>
      <c r="D20" s="92"/>
      <c r="E20" s="92"/>
      <c r="F20" s="92"/>
      <c r="G20" s="92"/>
      <c r="H20" s="93"/>
      <c r="I20" s="94" t="s">
        <v>74</v>
      </c>
      <c r="J20" s="85"/>
      <c r="K20" s="85"/>
      <c r="L20" s="96"/>
      <c r="M20" s="97"/>
      <c r="N20" s="97"/>
      <c r="O20" s="84" t="s">
        <v>21</v>
      </c>
      <c r="P20" s="98"/>
      <c r="Q20" s="101"/>
      <c r="R20" s="102"/>
      <c r="S20" s="102"/>
      <c r="T20" s="84" t="s">
        <v>72</v>
      </c>
      <c r="U20" s="98"/>
      <c r="V20" s="95"/>
      <c r="W20" s="102"/>
      <c r="X20" s="102"/>
      <c r="Y20" s="99" t="s">
        <v>1</v>
      </c>
      <c r="Z20" s="100"/>
      <c r="AA20" s="43" t="s">
        <v>81</v>
      </c>
      <c r="AB20" s="84" t="s">
        <v>74</v>
      </c>
      <c r="AC20" s="85"/>
      <c r="AD20" s="85"/>
      <c r="AE20" s="96"/>
      <c r="AF20" s="97"/>
      <c r="AG20" s="97"/>
      <c r="AH20" s="84" t="s">
        <v>21</v>
      </c>
      <c r="AI20" s="98"/>
      <c r="AJ20" s="101"/>
      <c r="AK20" s="102"/>
      <c r="AL20" s="102"/>
      <c r="AM20" s="84" t="s">
        <v>72</v>
      </c>
      <c r="AN20" s="98"/>
      <c r="AO20" s="95"/>
      <c r="AP20" s="102"/>
      <c r="AQ20" s="102"/>
      <c r="AR20" s="99" t="s">
        <v>1</v>
      </c>
      <c r="AS20" s="100"/>
      <c r="AT20" s="48"/>
      <c r="AU20" s="43" t="s">
        <v>87</v>
      </c>
      <c r="AV20" s="47"/>
      <c r="AW20" s="43" t="s">
        <v>86</v>
      </c>
      <c r="AX20" s="98"/>
      <c r="AY20" s="98"/>
      <c r="AZ20" s="50" t="s">
        <v>66</v>
      </c>
      <c r="BA20" s="46" t="s">
        <v>1</v>
      </c>
      <c r="BB20" s="49"/>
    </row>
    <row r="21" spans="1:54" ht="23.1" customHeight="1" x14ac:dyDescent="0.15">
      <c r="A21" s="91" t="s">
        <v>88</v>
      </c>
      <c r="B21" s="92"/>
      <c r="C21" s="92"/>
      <c r="D21" s="92"/>
      <c r="E21" s="92"/>
      <c r="F21" s="92"/>
      <c r="G21" s="92"/>
      <c r="H21" s="93"/>
      <c r="I21" s="94" t="s">
        <v>74</v>
      </c>
      <c r="J21" s="85"/>
      <c r="K21" s="85"/>
      <c r="L21" s="96"/>
      <c r="M21" s="97"/>
      <c r="N21" s="97"/>
      <c r="O21" s="84" t="s">
        <v>21</v>
      </c>
      <c r="P21" s="98"/>
      <c r="Q21" s="101"/>
      <c r="R21" s="102"/>
      <c r="S21" s="102"/>
      <c r="T21" s="84" t="s">
        <v>72</v>
      </c>
      <c r="U21" s="98"/>
      <c r="V21" s="95"/>
      <c r="W21" s="102"/>
      <c r="X21" s="102"/>
      <c r="Y21" s="99" t="s">
        <v>1</v>
      </c>
      <c r="Z21" s="100"/>
      <c r="AA21" s="43" t="s">
        <v>81</v>
      </c>
      <c r="AB21" s="84" t="s">
        <v>74</v>
      </c>
      <c r="AC21" s="85"/>
      <c r="AD21" s="85"/>
      <c r="AE21" s="96"/>
      <c r="AF21" s="97"/>
      <c r="AG21" s="97"/>
      <c r="AH21" s="84" t="s">
        <v>21</v>
      </c>
      <c r="AI21" s="98"/>
      <c r="AJ21" s="101"/>
      <c r="AK21" s="102"/>
      <c r="AL21" s="102"/>
      <c r="AM21" s="84" t="s">
        <v>72</v>
      </c>
      <c r="AN21" s="98"/>
      <c r="AO21" s="95"/>
      <c r="AP21" s="102"/>
      <c r="AQ21" s="102"/>
      <c r="AR21" s="99" t="s">
        <v>1</v>
      </c>
      <c r="AS21" s="100"/>
      <c r="AT21" s="84"/>
      <c r="AU21" s="95"/>
      <c r="AV21" s="43"/>
      <c r="AW21" s="43"/>
      <c r="AX21" s="45"/>
      <c r="AY21" s="45"/>
      <c r="AZ21" s="45"/>
      <c r="BA21" s="43"/>
      <c r="BB21" s="44"/>
    </row>
    <row r="22" spans="1:54" ht="27.95" customHeight="1" x14ac:dyDescent="0.15">
      <c r="A22" s="91" t="s">
        <v>82</v>
      </c>
      <c r="B22" s="92"/>
      <c r="C22" s="92"/>
      <c r="D22" s="92"/>
      <c r="E22" s="92"/>
      <c r="F22" s="92"/>
      <c r="G22" s="92"/>
      <c r="H22" s="93"/>
      <c r="I22" s="94" t="s">
        <v>74</v>
      </c>
      <c r="J22" s="85"/>
      <c r="K22" s="85"/>
      <c r="L22" s="96"/>
      <c r="M22" s="97"/>
      <c r="N22" s="97"/>
      <c r="O22" s="84" t="s">
        <v>21</v>
      </c>
      <c r="P22" s="98"/>
      <c r="Q22" s="101"/>
      <c r="R22" s="102"/>
      <c r="S22" s="102"/>
      <c r="T22" s="84" t="s">
        <v>72</v>
      </c>
      <c r="U22" s="98"/>
      <c r="V22" s="95"/>
      <c r="W22" s="102"/>
      <c r="X22" s="102"/>
      <c r="Y22" s="99" t="s">
        <v>1</v>
      </c>
      <c r="Z22" s="100"/>
      <c r="AA22" s="43" t="s">
        <v>81</v>
      </c>
      <c r="AB22" s="84" t="s">
        <v>74</v>
      </c>
      <c r="AC22" s="85"/>
      <c r="AD22" s="85"/>
      <c r="AE22" s="96"/>
      <c r="AF22" s="97"/>
      <c r="AG22" s="97"/>
      <c r="AH22" s="84" t="s">
        <v>21</v>
      </c>
      <c r="AI22" s="98"/>
      <c r="AJ22" s="101"/>
      <c r="AK22" s="102"/>
      <c r="AL22" s="102"/>
      <c r="AM22" s="84" t="s">
        <v>72</v>
      </c>
      <c r="AN22" s="98"/>
      <c r="AO22" s="95"/>
      <c r="AP22" s="102"/>
      <c r="AQ22" s="102"/>
      <c r="AR22" s="99" t="s">
        <v>1</v>
      </c>
      <c r="AS22" s="100"/>
      <c r="AT22" s="48"/>
      <c r="AU22" s="43" t="s">
        <v>87</v>
      </c>
      <c r="AV22" s="47"/>
      <c r="AW22" s="43" t="s">
        <v>86</v>
      </c>
      <c r="AX22" s="98"/>
      <c r="AY22" s="98"/>
      <c r="AZ22" s="50" t="s">
        <v>66</v>
      </c>
      <c r="BA22" s="46" t="s">
        <v>1</v>
      </c>
      <c r="BB22" s="49"/>
    </row>
    <row r="23" spans="1:54" ht="36" customHeight="1" x14ac:dyDescent="0.15">
      <c r="A23" s="69" t="s">
        <v>89</v>
      </c>
      <c r="B23" s="70"/>
      <c r="C23" s="70"/>
      <c r="D23" s="70"/>
      <c r="E23" s="70"/>
      <c r="F23" s="70"/>
      <c r="G23" s="70"/>
      <c r="H23" s="71"/>
      <c r="I23" s="72" t="s">
        <v>74</v>
      </c>
      <c r="J23" s="73"/>
      <c r="K23" s="73"/>
      <c r="L23" s="76"/>
      <c r="M23" s="77"/>
      <c r="N23" s="77"/>
      <c r="O23" s="74" t="s">
        <v>21</v>
      </c>
      <c r="P23" s="78"/>
      <c r="Q23" s="79"/>
      <c r="R23" s="80"/>
      <c r="S23" s="80"/>
      <c r="T23" s="74" t="s">
        <v>72</v>
      </c>
      <c r="U23" s="78"/>
      <c r="V23" s="75"/>
      <c r="W23" s="80"/>
      <c r="X23" s="80"/>
      <c r="Y23" s="81" t="s">
        <v>1</v>
      </c>
      <c r="Z23" s="82"/>
      <c r="AA23" s="51" t="s">
        <v>81</v>
      </c>
      <c r="AB23" s="74" t="s">
        <v>74</v>
      </c>
      <c r="AC23" s="73"/>
      <c r="AD23" s="73"/>
      <c r="AE23" s="76"/>
      <c r="AF23" s="77"/>
      <c r="AG23" s="77"/>
      <c r="AH23" s="74" t="s">
        <v>21</v>
      </c>
      <c r="AI23" s="78"/>
      <c r="AJ23" s="79"/>
      <c r="AK23" s="80"/>
      <c r="AL23" s="80"/>
      <c r="AM23" s="74" t="s">
        <v>72</v>
      </c>
      <c r="AN23" s="78"/>
      <c r="AO23" s="75"/>
      <c r="AP23" s="80"/>
      <c r="AQ23" s="80"/>
      <c r="AR23" s="81" t="s">
        <v>1</v>
      </c>
      <c r="AS23" s="82"/>
      <c r="AT23" s="74"/>
      <c r="AU23" s="75"/>
      <c r="AV23" s="51"/>
      <c r="AW23" s="51"/>
      <c r="AX23" s="52"/>
      <c r="AY23" s="52"/>
      <c r="AZ23" s="52"/>
      <c r="BA23" s="51"/>
      <c r="BB23" s="53"/>
    </row>
    <row r="24" spans="1:54" ht="15" customHeight="1" x14ac:dyDescent="0.15">
      <c r="A24" s="86" t="s">
        <v>109</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59" t="s">
        <v>111</v>
      </c>
      <c r="AC24" s="60"/>
      <c r="AD24" s="60"/>
      <c r="AE24" s="60"/>
      <c r="AF24" s="60"/>
      <c r="AG24" s="60"/>
      <c r="AH24" s="60"/>
      <c r="AI24" s="60"/>
      <c r="AJ24" s="61" t="s">
        <v>110</v>
      </c>
      <c r="AK24" s="61"/>
      <c r="AL24" s="61"/>
      <c r="AM24" s="61"/>
      <c r="AN24" s="61"/>
      <c r="AO24" s="61"/>
      <c r="AP24" s="61"/>
      <c r="AQ24" s="62"/>
      <c r="AR24" s="56"/>
      <c r="AS24" s="57"/>
      <c r="AT24" s="57"/>
      <c r="AU24" s="57"/>
      <c r="AV24" s="57"/>
      <c r="AW24" s="57"/>
      <c r="AX24" s="57"/>
      <c r="AY24" s="57"/>
      <c r="AZ24" s="57"/>
      <c r="BA24" s="57"/>
      <c r="BB24" s="58"/>
    </row>
    <row r="25" spans="1:54" ht="15.95" customHeight="1" x14ac:dyDescent="0.15">
      <c r="A25" s="13"/>
      <c r="B25" s="14"/>
      <c r="C25" s="14"/>
      <c r="D25" s="14"/>
      <c r="E25" s="14"/>
      <c r="F25" s="14"/>
      <c r="G25" s="14"/>
      <c r="H25" s="14"/>
      <c r="I25" s="14"/>
      <c r="J25" s="14"/>
      <c r="K25" s="14"/>
      <c r="L25" s="14"/>
      <c r="M25" s="14"/>
      <c r="N25" s="14"/>
      <c r="O25" s="14"/>
      <c r="P25" s="14"/>
      <c r="Q25" s="16"/>
      <c r="R25" s="83" t="s">
        <v>107</v>
      </c>
      <c r="S25" s="83"/>
      <c r="T25" s="83"/>
      <c r="U25" s="83"/>
      <c r="V25" s="83"/>
      <c r="W25" s="83"/>
      <c r="X25" s="83"/>
      <c r="Y25" s="83"/>
      <c r="Z25" s="83"/>
      <c r="AA25" s="83"/>
      <c r="AB25" s="83"/>
      <c r="AC25" s="83"/>
      <c r="AD25" s="83"/>
      <c r="AE25" s="83"/>
      <c r="AF25" s="83"/>
      <c r="AG25" s="83"/>
      <c r="AH25" s="83"/>
      <c r="AI25" s="83"/>
      <c r="AJ25" s="83"/>
      <c r="AK25" s="14"/>
      <c r="AL25" s="14"/>
      <c r="AM25" s="14"/>
      <c r="AN25" s="14"/>
      <c r="AO25" s="14"/>
      <c r="AP25" s="14"/>
      <c r="AQ25" s="14"/>
      <c r="AR25" s="14"/>
      <c r="AS25" s="14"/>
      <c r="AT25" s="14"/>
      <c r="AU25" s="14"/>
      <c r="AV25" s="14"/>
      <c r="AW25" s="14"/>
      <c r="AX25" s="14"/>
      <c r="AY25" s="14"/>
      <c r="AZ25" s="14"/>
      <c r="BA25" s="14"/>
      <c r="BB25" s="15"/>
    </row>
    <row r="26" spans="1:54" ht="15.95" customHeight="1" x14ac:dyDescent="0.15">
      <c r="A26" s="63" t="s">
        <v>99</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5"/>
    </row>
    <row r="27" spans="1:54" ht="15.95" customHeight="1" x14ac:dyDescent="0.15">
      <c r="A27" s="66" t="s">
        <v>100</v>
      </c>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8"/>
    </row>
    <row r="28" spans="1:54" s="3" customFormat="1" ht="14.1" customHeight="1" x14ac:dyDescent="0.15">
      <c r="A28" s="190" t="s">
        <v>101</v>
      </c>
      <c r="B28" s="191"/>
      <c r="C28" s="191"/>
      <c r="D28" s="191"/>
      <c r="E28" s="191"/>
      <c r="F28" s="191"/>
      <c r="G28" s="191"/>
      <c r="H28" s="191"/>
      <c r="I28" s="191"/>
      <c r="J28" s="191"/>
      <c r="K28" s="191"/>
      <c r="L28" s="192"/>
      <c r="M28" s="196" t="s">
        <v>102</v>
      </c>
      <c r="N28" s="197"/>
      <c r="O28" s="197"/>
      <c r="P28" s="197"/>
      <c r="Q28" s="197"/>
      <c r="R28" s="198"/>
      <c r="S28" s="199" t="s">
        <v>70</v>
      </c>
      <c r="T28" s="200"/>
      <c r="U28" s="200"/>
      <c r="V28" s="200"/>
      <c r="W28" s="201"/>
      <c r="X28" s="200"/>
      <c r="Y28" s="200"/>
      <c r="Z28" s="200"/>
      <c r="AA28" s="188" t="s">
        <v>4</v>
      </c>
      <c r="AB28" s="197"/>
      <c r="AC28" s="202"/>
      <c r="AD28" s="197"/>
      <c r="AE28" s="197"/>
      <c r="AF28" s="197"/>
      <c r="AG28" s="188" t="s">
        <v>5</v>
      </c>
      <c r="AH28" s="197"/>
      <c r="AI28" s="188" t="s">
        <v>104</v>
      </c>
      <c r="AJ28" s="197"/>
      <c r="AK28" s="197"/>
      <c r="AL28" s="197"/>
      <c r="AM28" s="188" t="s">
        <v>70</v>
      </c>
      <c r="AN28" s="197"/>
      <c r="AO28" s="197"/>
      <c r="AP28" s="197"/>
      <c r="AQ28" s="201"/>
      <c r="AR28" s="200"/>
      <c r="AS28" s="200"/>
      <c r="AT28" s="200"/>
      <c r="AU28" s="188" t="s">
        <v>4</v>
      </c>
      <c r="AV28" s="197"/>
      <c r="AW28" s="202"/>
      <c r="AX28" s="197"/>
      <c r="AY28" s="197"/>
      <c r="AZ28" s="197"/>
      <c r="BA28" s="188" t="s">
        <v>5</v>
      </c>
      <c r="BB28" s="189"/>
    </row>
    <row r="29" spans="1:54" s="3" customFormat="1" ht="14.1" customHeight="1" x14ac:dyDescent="0.15">
      <c r="A29" s="193"/>
      <c r="B29" s="194"/>
      <c r="C29" s="194"/>
      <c r="D29" s="194"/>
      <c r="E29" s="194"/>
      <c r="F29" s="194"/>
      <c r="G29" s="194"/>
      <c r="H29" s="194"/>
      <c r="I29" s="194"/>
      <c r="J29" s="194"/>
      <c r="K29" s="194"/>
      <c r="L29" s="195"/>
      <c r="M29" s="196" t="s">
        <v>103</v>
      </c>
      <c r="N29" s="197"/>
      <c r="O29" s="197"/>
      <c r="P29" s="197"/>
      <c r="Q29" s="197"/>
      <c r="R29" s="198"/>
      <c r="S29" s="199" t="s">
        <v>70</v>
      </c>
      <c r="T29" s="200"/>
      <c r="U29" s="200"/>
      <c r="V29" s="200"/>
      <c r="W29" s="201"/>
      <c r="X29" s="200"/>
      <c r="Y29" s="200"/>
      <c r="Z29" s="200"/>
      <c r="AA29" s="188" t="s">
        <v>4</v>
      </c>
      <c r="AB29" s="197"/>
      <c r="AC29" s="202"/>
      <c r="AD29" s="197"/>
      <c r="AE29" s="197"/>
      <c r="AF29" s="197"/>
      <c r="AG29" s="188" t="s">
        <v>5</v>
      </c>
      <c r="AH29" s="197"/>
      <c r="AI29" s="188" t="s">
        <v>104</v>
      </c>
      <c r="AJ29" s="197"/>
      <c r="AK29" s="197"/>
      <c r="AL29" s="197"/>
      <c r="AM29" s="188" t="s">
        <v>70</v>
      </c>
      <c r="AN29" s="197"/>
      <c r="AO29" s="197"/>
      <c r="AP29" s="197"/>
      <c r="AQ29" s="201"/>
      <c r="AR29" s="200"/>
      <c r="AS29" s="200"/>
      <c r="AT29" s="200"/>
      <c r="AU29" s="188" t="s">
        <v>4</v>
      </c>
      <c r="AV29" s="197"/>
      <c r="AW29" s="202"/>
      <c r="AX29" s="197"/>
      <c r="AY29" s="197"/>
      <c r="AZ29" s="197"/>
      <c r="BA29" s="188" t="s">
        <v>5</v>
      </c>
      <c r="BB29" s="189"/>
    </row>
    <row r="30" spans="1:54" s="3" customFormat="1" ht="18" customHeight="1" x14ac:dyDescent="0.15">
      <c r="A30" s="22"/>
      <c r="B30" s="3" t="s">
        <v>18</v>
      </c>
      <c r="BB30" s="4"/>
    </row>
    <row r="31" spans="1:54" s="3" customFormat="1" ht="18" customHeight="1" x14ac:dyDescent="0.15">
      <c r="A31" s="21"/>
      <c r="C31" s="3" t="s">
        <v>19</v>
      </c>
      <c r="AR31" s="37"/>
      <c r="BB31" s="4"/>
    </row>
    <row r="32" spans="1:54" s="3" customFormat="1" ht="18" customHeight="1" x14ac:dyDescent="0.15">
      <c r="A32" s="21"/>
      <c r="C32" s="131" t="s">
        <v>70</v>
      </c>
      <c r="D32" s="131"/>
      <c r="E32" s="131"/>
      <c r="F32" s="149"/>
      <c r="G32" s="149"/>
      <c r="H32" s="149"/>
      <c r="I32" s="150"/>
      <c r="J32" s="131" t="s">
        <v>21</v>
      </c>
      <c r="K32" s="131"/>
      <c r="L32" s="149"/>
      <c r="M32" s="149"/>
      <c r="N32" s="149"/>
      <c r="O32" s="131" t="s">
        <v>22</v>
      </c>
      <c r="P32" s="131"/>
      <c r="Q32" s="149"/>
      <c r="R32" s="149"/>
      <c r="S32" s="149"/>
      <c r="T32" s="131" t="s">
        <v>1</v>
      </c>
      <c r="U32" s="131"/>
      <c r="BB32" s="4"/>
    </row>
    <row r="33" spans="1:59" ht="24.95" customHeight="1" x14ac:dyDescent="0.15">
      <c r="A33" s="18"/>
      <c r="B33" s="19"/>
      <c r="C33" s="19"/>
      <c r="D33" s="19"/>
      <c r="E33" s="19"/>
      <c r="F33" s="19"/>
      <c r="G33" s="19"/>
      <c r="H33" s="19"/>
      <c r="I33" s="19"/>
      <c r="J33" s="19"/>
      <c r="K33" s="19"/>
      <c r="L33" s="19"/>
      <c r="M33" s="19"/>
      <c r="N33" s="19"/>
      <c r="O33" s="19"/>
      <c r="P33" s="19"/>
      <c r="Q33" s="19"/>
      <c r="R33" s="19"/>
      <c r="S33" s="134" t="s">
        <v>7</v>
      </c>
      <c r="T33" s="134"/>
      <c r="U33" s="134"/>
      <c r="V33" s="134"/>
      <c r="W33" s="134"/>
      <c r="X33" s="134"/>
      <c r="Y33" s="3"/>
      <c r="Z33" s="147" t="s">
        <v>6</v>
      </c>
      <c r="AA33" s="147"/>
      <c r="AB33" s="147"/>
      <c r="AC33" s="147"/>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1"/>
    </row>
    <row r="34" spans="1:59" ht="24.95" customHeight="1" x14ac:dyDescent="0.15">
      <c r="A34" s="18"/>
      <c r="B34" s="19"/>
      <c r="C34" s="19"/>
      <c r="D34" s="19"/>
      <c r="E34" s="19"/>
      <c r="F34" s="19"/>
      <c r="G34" s="19"/>
      <c r="H34" s="19"/>
      <c r="I34" s="19"/>
      <c r="J34" s="19"/>
      <c r="K34" s="19"/>
      <c r="L34" s="19"/>
      <c r="M34" s="19"/>
      <c r="N34" s="19"/>
      <c r="O34" s="19"/>
      <c r="P34" s="19"/>
      <c r="Q34" s="19"/>
      <c r="R34" s="19"/>
      <c r="S34" s="134"/>
      <c r="T34" s="134"/>
      <c r="U34" s="134"/>
      <c r="V34" s="134"/>
      <c r="W34" s="134"/>
      <c r="X34" s="134"/>
      <c r="Y34" s="3"/>
      <c r="Z34" s="147" t="s">
        <v>8</v>
      </c>
      <c r="AA34" s="147"/>
      <c r="AB34" s="147"/>
      <c r="AC34" s="147"/>
      <c r="AE34" s="148"/>
      <c r="AF34" s="148"/>
      <c r="AG34" s="148"/>
      <c r="AH34" s="148"/>
      <c r="AI34" s="148"/>
      <c r="AJ34" s="148"/>
      <c r="AK34" s="148"/>
      <c r="AL34" s="148"/>
      <c r="AM34" s="148"/>
      <c r="AN34" s="148"/>
      <c r="AO34" s="148"/>
      <c r="AP34" s="148"/>
      <c r="AQ34" s="148"/>
      <c r="AR34" s="148"/>
      <c r="AS34" s="148"/>
      <c r="AT34" s="148"/>
      <c r="AU34" s="148"/>
      <c r="AV34" s="148"/>
      <c r="AW34" s="148"/>
      <c r="AX34" s="148"/>
      <c r="AY34" s="42"/>
      <c r="AZ34" s="42"/>
      <c r="BA34" s="41"/>
      <c r="BB34" s="10"/>
    </row>
    <row r="35" spans="1:59" ht="5.0999999999999996" customHeight="1" x14ac:dyDescent="0.15">
      <c r="A35" s="5"/>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4"/>
    </row>
    <row r="36" spans="1:59" ht="5.0999999999999996" customHeight="1" x14ac:dyDescent="0.15">
      <c r="A36" s="2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4"/>
    </row>
    <row r="37" spans="1:59" ht="18" customHeight="1" x14ac:dyDescent="0.15">
      <c r="A37" s="18"/>
      <c r="B37" s="3" t="s">
        <v>26</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20"/>
    </row>
    <row r="38" spans="1:59" s="3" customFormat="1" ht="18" customHeight="1" x14ac:dyDescent="0.15">
      <c r="A38" s="21"/>
      <c r="C38" s="131" t="s">
        <v>70</v>
      </c>
      <c r="D38" s="131"/>
      <c r="E38" s="131"/>
      <c r="F38" s="149"/>
      <c r="G38" s="149"/>
      <c r="H38" s="149"/>
      <c r="I38" s="150"/>
      <c r="J38" s="131" t="s">
        <v>21</v>
      </c>
      <c r="K38" s="131"/>
      <c r="L38" s="149"/>
      <c r="M38" s="149"/>
      <c r="N38" s="149"/>
      <c r="O38" s="131" t="s">
        <v>22</v>
      </c>
      <c r="P38" s="131"/>
      <c r="Q38" s="149"/>
      <c r="R38" s="149"/>
      <c r="S38" s="149"/>
      <c r="T38" s="131" t="s">
        <v>1</v>
      </c>
      <c r="U38" s="131"/>
      <c r="BB38" s="4"/>
    </row>
    <row r="39" spans="1:59" ht="24.95" customHeight="1" x14ac:dyDescent="0.15">
      <c r="A39" s="18"/>
      <c r="B39" s="19"/>
      <c r="C39" s="19"/>
      <c r="D39" s="19"/>
      <c r="E39" s="19"/>
      <c r="F39" s="19"/>
      <c r="G39" s="19"/>
      <c r="H39" s="19"/>
      <c r="I39" s="19"/>
      <c r="J39" s="19"/>
      <c r="K39" s="19"/>
      <c r="L39" s="19"/>
      <c r="M39" s="19"/>
      <c r="N39" s="19"/>
      <c r="O39" s="19"/>
      <c r="P39" s="19"/>
      <c r="Q39" s="19"/>
      <c r="R39" s="19"/>
      <c r="S39" s="134" t="s">
        <v>10</v>
      </c>
      <c r="T39" s="134"/>
      <c r="U39" s="134"/>
      <c r="V39" s="134"/>
      <c r="W39" s="134"/>
      <c r="X39" s="134"/>
      <c r="Y39" s="3"/>
      <c r="Z39" s="147" t="s">
        <v>9</v>
      </c>
      <c r="AA39" s="147"/>
      <c r="AB39" s="147"/>
      <c r="AC39" s="147"/>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1"/>
    </row>
    <row r="40" spans="1:59" ht="24.95" customHeight="1" x14ac:dyDescent="0.15">
      <c r="A40" s="18"/>
      <c r="B40" s="19"/>
      <c r="C40" s="19"/>
      <c r="D40" s="19"/>
      <c r="E40" s="19"/>
      <c r="F40" s="19"/>
      <c r="G40" s="19"/>
      <c r="H40" s="19"/>
      <c r="I40" s="19"/>
      <c r="J40" s="19"/>
      <c r="K40" s="19"/>
      <c r="L40" s="19"/>
      <c r="M40" s="19"/>
      <c r="N40" s="19"/>
      <c r="O40" s="19"/>
      <c r="P40" s="19"/>
      <c r="Q40" s="19"/>
      <c r="R40" s="19"/>
      <c r="S40" s="134"/>
      <c r="T40" s="134"/>
      <c r="U40" s="134"/>
      <c r="V40" s="134"/>
      <c r="W40" s="134"/>
      <c r="X40" s="134"/>
      <c r="Y40" s="3"/>
      <c r="Z40" s="147" t="s">
        <v>8</v>
      </c>
      <c r="AA40" s="147"/>
      <c r="AB40" s="147"/>
      <c r="AC40" s="147"/>
      <c r="AE40" s="148"/>
      <c r="AF40" s="148"/>
      <c r="AG40" s="148"/>
      <c r="AH40" s="148"/>
      <c r="AI40" s="148"/>
      <c r="AJ40" s="148"/>
      <c r="AK40" s="148"/>
      <c r="AL40" s="148"/>
      <c r="AM40" s="148"/>
      <c r="AN40" s="148"/>
      <c r="AO40" s="148"/>
      <c r="AP40" s="148"/>
      <c r="AQ40" s="148"/>
      <c r="AR40" s="148"/>
      <c r="AS40" s="148"/>
      <c r="AT40" s="148"/>
      <c r="AU40" s="148"/>
      <c r="AV40" s="148"/>
      <c r="AW40" s="148"/>
      <c r="AX40" s="148"/>
      <c r="AY40" s="42"/>
      <c r="AZ40" s="42"/>
      <c r="BA40" s="41"/>
      <c r="BB40" s="10"/>
    </row>
    <row r="41" spans="1:59" ht="5.0999999999999996" customHeight="1" x14ac:dyDescent="0.15">
      <c r="A41" s="5"/>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4"/>
    </row>
    <row r="42" spans="1:59" s="6" customFormat="1" ht="15" customHeight="1" x14ac:dyDescent="0.15">
      <c r="A42" s="203" t="s">
        <v>23</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40"/>
      <c r="BD42" s="40"/>
      <c r="BE42" s="40"/>
      <c r="BF42" s="40"/>
      <c r="BG42" s="40"/>
    </row>
    <row r="43" spans="1:59" s="6" customFormat="1" ht="15" customHeight="1" x14ac:dyDescent="0.15">
      <c r="A43" s="144" t="s">
        <v>105</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40"/>
      <c r="BD43" s="40"/>
      <c r="BE43" s="40"/>
      <c r="BF43" s="40"/>
      <c r="BG43" s="40"/>
    </row>
    <row r="44" spans="1:59" s="6" customFormat="1" ht="15" customHeight="1" x14ac:dyDescent="0.15">
      <c r="A44" s="144" t="s">
        <v>106</v>
      </c>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40"/>
      <c r="BD44" s="40"/>
      <c r="BE44" s="40"/>
      <c r="BF44" s="40"/>
      <c r="BG44" s="40"/>
    </row>
    <row r="45" spans="1:59" s="6" customFormat="1" ht="15" customHeight="1" x14ac:dyDescent="0.15">
      <c r="A45" s="144" t="s">
        <v>24</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40"/>
      <c r="BD45" s="40"/>
      <c r="BE45" s="40"/>
      <c r="BF45" s="40"/>
      <c r="BG45" s="40"/>
    </row>
    <row r="46" spans="1:59" s="7" customFormat="1" ht="20.100000000000001" customHeight="1" x14ac:dyDescent="0.15">
      <c r="A46" s="125" t="s">
        <v>27</v>
      </c>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row>
    <row r="47" spans="1:59" s="3" customFormat="1" ht="20.100000000000001" customHeight="1" x14ac:dyDescent="0.15"/>
    <row r="48" spans="1:59" s="3" customFormat="1" ht="20.100000000000001" customHeight="1" x14ac:dyDescent="0.15">
      <c r="A48" s="3" t="s">
        <v>28</v>
      </c>
    </row>
    <row r="49" spans="1:54" s="3" customFormat="1" ht="24" customHeight="1" x14ac:dyDescent="0.15">
      <c r="D49" s="146" t="str">
        <f>IF($P$12="","",$P$12)</f>
        <v/>
      </c>
      <c r="E49" s="146"/>
      <c r="F49" s="146"/>
      <c r="G49" s="146"/>
      <c r="H49" s="146"/>
      <c r="I49" s="146"/>
      <c r="J49" s="146"/>
      <c r="K49" s="146"/>
      <c r="L49" s="146"/>
      <c r="M49" s="146"/>
      <c r="N49" s="141" t="s">
        <v>0</v>
      </c>
      <c r="O49" s="141"/>
      <c r="R49" s="131" t="s">
        <v>11</v>
      </c>
      <c r="S49" s="131"/>
      <c r="X49" s="142" t="s">
        <v>33</v>
      </c>
      <c r="Y49" s="142"/>
      <c r="Z49" s="142"/>
      <c r="AA49" s="142"/>
      <c r="AB49" s="142"/>
      <c r="AC49" s="142"/>
      <c r="AH49" s="131" t="s">
        <v>32</v>
      </c>
      <c r="AI49" s="131"/>
      <c r="AK49" s="143" t="str">
        <f>IF($D$49="","",ROUND(D49/22,-1))</f>
        <v/>
      </c>
      <c r="AL49" s="143"/>
      <c r="AM49" s="143"/>
      <c r="AN49" s="143"/>
      <c r="AO49" s="143"/>
      <c r="AP49" s="143"/>
      <c r="AQ49" s="143"/>
      <c r="AR49" s="143"/>
      <c r="AS49" s="143"/>
      <c r="AT49" s="143"/>
      <c r="AU49" s="31" t="s">
        <v>38</v>
      </c>
      <c r="AV49" s="32"/>
      <c r="AX49" s="131" t="s">
        <v>34</v>
      </c>
      <c r="AY49" s="131"/>
      <c r="AZ49" s="131"/>
    </row>
    <row r="50" spans="1:54" s="3" customFormat="1" ht="15" customHeight="1" x14ac:dyDescent="0.15">
      <c r="AL50" s="33" t="s">
        <v>31</v>
      </c>
    </row>
    <row r="51" spans="1:54" s="3" customFormat="1" ht="24" customHeight="1" x14ac:dyDescent="0.15"/>
    <row r="52" spans="1:54" s="3" customFormat="1" ht="20.100000000000001" customHeight="1" x14ac:dyDescent="0.15">
      <c r="A52" s="3" t="s">
        <v>41</v>
      </c>
    </row>
    <row r="53" spans="1:54" s="3" customFormat="1" ht="24.95" customHeight="1" x14ac:dyDescent="0.15">
      <c r="B53" s="3" t="s">
        <v>49</v>
      </c>
      <c r="AK53" s="139" t="str">
        <f>IF($AK$56="","",IF(AK56&lt;AK61,AK56,AK61))</f>
        <v/>
      </c>
      <c r="AL53" s="139"/>
      <c r="AM53" s="139"/>
      <c r="AN53" s="139"/>
      <c r="AO53" s="139"/>
      <c r="AP53" s="139"/>
      <c r="AQ53" s="139"/>
      <c r="AR53" s="139"/>
      <c r="AS53" s="139"/>
      <c r="AT53" s="139"/>
      <c r="AU53" s="34" t="s">
        <v>38</v>
      </c>
      <c r="AV53" s="23"/>
      <c r="AX53" s="131" t="s">
        <v>47</v>
      </c>
      <c r="AY53" s="131"/>
      <c r="AZ53" s="131"/>
    </row>
    <row r="54" spans="1:54" s="3" customFormat="1" ht="15" customHeight="1" x14ac:dyDescent="0.15">
      <c r="AK54" s="29" t="s">
        <v>50</v>
      </c>
      <c r="AL54" s="27"/>
      <c r="AM54" s="27"/>
      <c r="AN54" s="27"/>
      <c r="AO54" s="27"/>
      <c r="AP54" s="27"/>
      <c r="AQ54" s="27"/>
      <c r="AR54" s="27"/>
      <c r="AS54" s="27"/>
      <c r="AT54" s="27"/>
      <c r="AU54" s="28"/>
      <c r="AV54" s="28"/>
      <c r="AX54" s="30"/>
      <c r="AY54" s="30"/>
      <c r="AZ54" s="30"/>
    </row>
    <row r="55" spans="1:54" s="3" customFormat="1" ht="20.100000000000001" customHeight="1" x14ac:dyDescent="0.15">
      <c r="C55" s="3" t="s">
        <v>54</v>
      </c>
      <c r="AF55" s="26"/>
      <c r="AH55" s="25"/>
    </row>
    <row r="56" spans="1:54" s="3" customFormat="1" ht="24" customHeight="1" x14ac:dyDescent="0.15">
      <c r="D56" s="140" t="str">
        <f>$AK$49</f>
        <v/>
      </c>
      <c r="E56" s="140"/>
      <c r="F56" s="140"/>
      <c r="G56" s="140"/>
      <c r="H56" s="140"/>
      <c r="I56" s="140"/>
      <c r="J56" s="140"/>
      <c r="K56" s="140"/>
      <c r="L56" s="140"/>
      <c r="M56" s="140"/>
      <c r="N56" s="141" t="s">
        <v>0</v>
      </c>
      <c r="O56" s="141"/>
      <c r="R56" s="131" t="s">
        <v>11</v>
      </c>
      <c r="S56" s="131"/>
      <c r="X56" s="142" t="s">
        <v>35</v>
      </c>
      <c r="Y56" s="142"/>
      <c r="Z56" s="142"/>
      <c r="AA56" s="142"/>
      <c r="AB56" s="142"/>
      <c r="AC56" s="142"/>
      <c r="AH56" s="131" t="s">
        <v>32</v>
      </c>
      <c r="AI56" s="131"/>
      <c r="AK56" s="143" t="str">
        <f>IF($D$56="","",ROUNDDOWN(D56*67/100,0))</f>
        <v/>
      </c>
      <c r="AL56" s="143"/>
      <c r="AM56" s="143"/>
      <c r="AN56" s="143"/>
      <c r="AO56" s="143"/>
      <c r="AP56" s="143"/>
      <c r="AQ56" s="143"/>
      <c r="AR56" s="143"/>
      <c r="AS56" s="143"/>
      <c r="AT56" s="143"/>
      <c r="AU56" s="31" t="s">
        <v>38</v>
      </c>
      <c r="AV56" s="32"/>
      <c r="AX56" s="131" t="s">
        <v>37</v>
      </c>
      <c r="AY56" s="131"/>
      <c r="AZ56" s="131"/>
    </row>
    <row r="57" spans="1:54" s="6" customFormat="1" ht="15" customHeight="1" x14ac:dyDescent="0.15">
      <c r="AL57" s="33" t="s">
        <v>36</v>
      </c>
    </row>
    <row r="58" spans="1:54" s="3" customFormat="1" ht="20.100000000000001" customHeight="1" x14ac:dyDescent="0.15">
      <c r="C58" s="3" t="s">
        <v>55</v>
      </c>
      <c r="BB58" s="17"/>
    </row>
    <row r="59" spans="1:54" s="3" customFormat="1" ht="15" customHeight="1" x14ac:dyDescent="0.15">
      <c r="C59" s="3" t="s">
        <v>29</v>
      </c>
    </row>
    <row r="60" spans="1:54" s="3" customFormat="1" ht="15" customHeight="1" x14ac:dyDescent="0.15">
      <c r="C60" s="3" t="s">
        <v>30</v>
      </c>
    </row>
    <row r="61" spans="1:54" s="3" customFormat="1" ht="24" customHeight="1" x14ac:dyDescent="0.15">
      <c r="D61" s="108"/>
      <c r="E61" s="108"/>
      <c r="F61" s="108"/>
      <c r="G61" s="108"/>
      <c r="H61" s="108"/>
      <c r="I61" s="108"/>
      <c r="J61" s="108"/>
      <c r="K61" s="108"/>
      <c r="L61" s="108"/>
      <c r="M61" s="108"/>
      <c r="N61" s="109" t="s">
        <v>0</v>
      </c>
      <c r="O61" s="109"/>
      <c r="Q61" s="3" t="s">
        <v>40</v>
      </c>
      <c r="AH61" s="131" t="s">
        <v>32</v>
      </c>
      <c r="AI61" s="131"/>
      <c r="AK61" s="143" t="str">
        <f>IF($D$61="","",ROUNDDOWN(D61*30*67/100/22,0))</f>
        <v/>
      </c>
      <c r="AL61" s="143"/>
      <c r="AM61" s="143"/>
      <c r="AN61" s="143"/>
      <c r="AO61" s="143"/>
      <c r="AP61" s="143"/>
      <c r="AQ61" s="143"/>
      <c r="AR61" s="143"/>
      <c r="AS61" s="143"/>
      <c r="AT61" s="143"/>
      <c r="AU61" s="31" t="s">
        <v>38</v>
      </c>
      <c r="AV61" s="32"/>
      <c r="AX61" s="131" t="s">
        <v>39</v>
      </c>
      <c r="AY61" s="131"/>
      <c r="AZ61" s="131"/>
    </row>
    <row r="62" spans="1:54" s="3" customFormat="1" ht="15" customHeight="1" x14ac:dyDescent="0.15">
      <c r="B62" s="103" t="s">
        <v>71</v>
      </c>
      <c r="C62" s="103"/>
      <c r="D62" s="104" t="s">
        <v>75</v>
      </c>
      <c r="E62" s="104"/>
      <c r="F62" s="105"/>
      <c r="G62" s="105"/>
      <c r="H62" s="39" t="s">
        <v>21</v>
      </c>
      <c r="I62" s="106"/>
      <c r="J62" s="106"/>
      <c r="K62" s="39" t="s">
        <v>72</v>
      </c>
      <c r="L62" s="106"/>
      <c r="M62" s="106"/>
      <c r="N62" s="107" t="s">
        <v>73</v>
      </c>
      <c r="O62" s="107"/>
      <c r="AK62" s="6"/>
      <c r="AL62" s="33" t="s">
        <v>36</v>
      </c>
      <c r="AM62" s="6"/>
      <c r="AN62" s="6"/>
      <c r="AO62" s="6"/>
      <c r="AP62" s="6"/>
      <c r="AQ62" s="6"/>
      <c r="AR62" s="6"/>
      <c r="AS62" s="6"/>
      <c r="AT62" s="6"/>
      <c r="AU62" s="6"/>
      <c r="AV62" s="6"/>
    </row>
    <row r="63" spans="1:54" s="3" customFormat="1" ht="24" customHeight="1" x14ac:dyDescent="0.15">
      <c r="AB63" s="35"/>
      <c r="AC63" s="35"/>
      <c r="AD63" s="35"/>
      <c r="AE63" s="35"/>
      <c r="AF63" s="35"/>
      <c r="AG63" s="35"/>
    </row>
    <row r="64" spans="1:54" s="3" customFormat="1" ht="24.95" customHeight="1" x14ac:dyDescent="0.15">
      <c r="B64" s="3" t="s">
        <v>48</v>
      </c>
      <c r="AK64" s="139" t="str">
        <f>IF($AK$67="","",IF(AK67&lt;AK72,AK67,AK72))</f>
        <v/>
      </c>
      <c r="AL64" s="139"/>
      <c r="AM64" s="139"/>
      <c r="AN64" s="139"/>
      <c r="AO64" s="139"/>
      <c r="AP64" s="139"/>
      <c r="AQ64" s="139"/>
      <c r="AR64" s="139"/>
      <c r="AS64" s="139"/>
      <c r="AT64" s="139"/>
      <c r="AU64" s="34" t="s">
        <v>38</v>
      </c>
      <c r="AV64" s="23"/>
      <c r="AX64" s="131" t="s">
        <v>44</v>
      </c>
      <c r="AY64" s="131"/>
      <c r="AZ64" s="131"/>
    </row>
    <row r="65" spans="1:54" s="3" customFormat="1" ht="15" customHeight="1" x14ac:dyDescent="0.15">
      <c r="AK65" s="29" t="s">
        <v>51</v>
      </c>
      <c r="AL65" s="27"/>
      <c r="AM65" s="27"/>
      <c r="AN65" s="27"/>
      <c r="AO65" s="27"/>
      <c r="AP65" s="27"/>
      <c r="AQ65" s="27"/>
      <c r="AR65" s="27"/>
      <c r="AS65" s="27"/>
      <c r="AT65" s="27"/>
      <c r="AU65" s="28"/>
      <c r="AV65" s="28"/>
      <c r="AX65" s="30"/>
      <c r="AY65" s="30"/>
      <c r="AZ65" s="30"/>
    </row>
    <row r="66" spans="1:54" s="3" customFormat="1" ht="20.100000000000001" customHeight="1" x14ac:dyDescent="0.15">
      <c r="C66" s="3" t="s">
        <v>54</v>
      </c>
      <c r="AF66" s="26"/>
      <c r="AH66" s="25"/>
    </row>
    <row r="67" spans="1:54" s="3" customFormat="1" ht="24" customHeight="1" x14ac:dyDescent="0.15">
      <c r="D67" s="140" t="str">
        <f>$D$56</f>
        <v/>
      </c>
      <c r="E67" s="140"/>
      <c r="F67" s="140"/>
      <c r="G67" s="140"/>
      <c r="H67" s="140"/>
      <c r="I67" s="140"/>
      <c r="J67" s="140"/>
      <c r="K67" s="140"/>
      <c r="L67" s="140"/>
      <c r="M67" s="140"/>
      <c r="N67" s="141" t="s">
        <v>0</v>
      </c>
      <c r="O67" s="141"/>
      <c r="R67" s="131" t="s">
        <v>11</v>
      </c>
      <c r="S67" s="131"/>
      <c r="X67" s="142" t="s">
        <v>42</v>
      </c>
      <c r="Y67" s="142"/>
      <c r="Z67" s="142"/>
      <c r="AA67" s="142"/>
      <c r="AB67" s="142"/>
      <c r="AC67" s="142"/>
      <c r="AH67" s="131" t="s">
        <v>32</v>
      </c>
      <c r="AI67" s="131"/>
      <c r="AK67" s="143" t="str">
        <f>IF($D$67="","",ROUNDDOWN(D67*50/100,0))</f>
        <v/>
      </c>
      <c r="AL67" s="143"/>
      <c r="AM67" s="143"/>
      <c r="AN67" s="143"/>
      <c r="AO67" s="143"/>
      <c r="AP67" s="143"/>
      <c r="AQ67" s="143"/>
      <c r="AR67" s="143"/>
      <c r="AS67" s="143"/>
      <c r="AT67" s="143"/>
      <c r="AU67" s="31" t="s">
        <v>38</v>
      </c>
      <c r="AV67" s="32"/>
      <c r="AX67" s="131" t="s">
        <v>45</v>
      </c>
      <c r="AY67" s="131"/>
      <c r="AZ67" s="131"/>
    </row>
    <row r="68" spans="1:54" s="6" customFormat="1" ht="15" customHeight="1" x14ac:dyDescent="0.15">
      <c r="AL68" s="33" t="s">
        <v>36</v>
      </c>
    </row>
    <row r="69" spans="1:54" s="3" customFormat="1" ht="20.100000000000001" customHeight="1" x14ac:dyDescent="0.15">
      <c r="C69" s="3" t="s">
        <v>55</v>
      </c>
      <c r="BB69" s="17"/>
    </row>
    <row r="70" spans="1:54" s="3" customFormat="1" ht="15" customHeight="1" x14ac:dyDescent="0.15">
      <c r="C70" s="3" t="s">
        <v>29</v>
      </c>
    </row>
    <row r="71" spans="1:54" s="3" customFormat="1" ht="15" customHeight="1" x14ac:dyDescent="0.15">
      <c r="C71" s="3" t="s">
        <v>30</v>
      </c>
    </row>
    <row r="72" spans="1:54" s="3" customFormat="1" ht="24" customHeight="1" x14ac:dyDescent="0.15">
      <c r="D72" s="108"/>
      <c r="E72" s="108"/>
      <c r="F72" s="108"/>
      <c r="G72" s="108"/>
      <c r="H72" s="108"/>
      <c r="I72" s="108"/>
      <c r="J72" s="108"/>
      <c r="K72" s="108"/>
      <c r="L72" s="108"/>
      <c r="M72" s="108"/>
      <c r="N72" s="109" t="s">
        <v>0</v>
      </c>
      <c r="O72" s="109"/>
      <c r="Q72" s="3" t="s">
        <v>43</v>
      </c>
      <c r="AH72" s="131" t="s">
        <v>32</v>
      </c>
      <c r="AI72" s="131"/>
      <c r="AK72" s="143" t="str">
        <f>IF($D$72="","",ROUNDDOWN(D72*30*50/100/22,0))</f>
        <v/>
      </c>
      <c r="AL72" s="143"/>
      <c r="AM72" s="143"/>
      <c r="AN72" s="143"/>
      <c r="AO72" s="143"/>
      <c r="AP72" s="143"/>
      <c r="AQ72" s="143"/>
      <c r="AR72" s="143"/>
      <c r="AS72" s="143"/>
      <c r="AT72" s="143"/>
      <c r="AU72" s="31" t="s">
        <v>38</v>
      </c>
      <c r="AV72" s="32"/>
      <c r="AX72" s="131" t="s">
        <v>46</v>
      </c>
      <c r="AY72" s="131"/>
      <c r="AZ72" s="131"/>
    </row>
    <row r="73" spans="1:54" s="3" customFormat="1" ht="15" customHeight="1" x14ac:dyDescent="0.15">
      <c r="B73" s="103" t="s">
        <v>71</v>
      </c>
      <c r="C73" s="103"/>
      <c r="D73" s="104" t="s">
        <v>75</v>
      </c>
      <c r="E73" s="104"/>
      <c r="F73" s="105"/>
      <c r="G73" s="105"/>
      <c r="H73" s="39" t="s">
        <v>21</v>
      </c>
      <c r="I73" s="106"/>
      <c r="J73" s="106"/>
      <c r="K73" s="39" t="s">
        <v>72</v>
      </c>
      <c r="L73" s="106"/>
      <c r="M73" s="106"/>
      <c r="N73" s="107" t="s">
        <v>73</v>
      </c>
      <c r="O73" s="107"/>
      <c r="AK73" s="6"/>
      <c r="AL73" s="33" t="s">
        <v>36</v>
      </c>
      <c r="AM73" s="6"/>
      <c r="AN73" s="6"/>
      <c r="AO73" s="6"/>
      <c r="AP73" s="6"/>
      <c r="AQ73" s="6"/>
      <c r="AR73" s="6"/>
      <c r="AS73" s="6"/>
      <c r="AT73" s="6"/>
      <c r="AU73" s="6"/>
      <c r="AV73" s="6"/>
    </row>
    <row r="74" spans="1:54" s="3" customFormat="1" ht="24" customHeight="1" x14ac:dyDescent="0.15"/>
    <row r="75" spans="1:54" s="3" customFormat="1" ht="20.100000000000001" customHeight="1" x14ac:dyDescent="0.15">
      <c r="A75" s="3" t="s">
        <v>57</v>
      </c>
    </row>
    <row r="76" spans="1:54" s="3" customFormat="1" ht="20.100000000000001" customHeight="1" x14ac:dyDescent="0.15">
      <c r="C76" s="131" t="s">
        <v>52</v>
      </c>
      <c r="D76" s="131"/>
      <c r="E76" s="131"/>
      <c r="F76" s="131"/>
      <c r="G76" s="131"/>
      <c r="H76" s="131"/>
      <c r="I76" s="131"/>
      <c r="J76" s="131"/>
      <c r="K76" s="131"/>
      <c r="L76" s="131" t="s">
        <v>11</v>
      </c>
      <c r="M76" s="131"/>
      <c r="N76" s="106" t="s">
        <v>58</v>
      </c>
      <c r="O76" s="106"/>
      <c r="P76" s="106"/>
      <c r="Q76" s="106"/>
      <c r="R76" s="106"/>
      <c r="S76" s="106"/>
      <c r="T76" s="137" t="s">
        <v>12</v>
      </c>
      <c r="U76" s="137"/>
      <c r="V76" s="131" t="s">
        <v>53</v>
      </c>
      <c r="W76" s="131"/>
      <c r="X76" s="131"/>
      <c r="Y76" s="131"/>
      <c r="Z76" s="131"/>
      <c r="AA76" s="131"/>
      <c r="AB76" s="131"/>
      <c r="AC76" s="131"/>
      <c r="AD76" s="131"/>
      <c r="AE76" s="131" t="s">
        <v>11</v>
      </c>
      <c r="AF76" s="131"/>
      <c r="AG76" s="106" t="s">
        <v>58</v>
      </c>
      <c r="AH76" s="106"/>
      <c r="AI76" s="106"/>
      <c r="AJ76" s="106"/>
      <c r="AK76" s="106"/>
      <c r="AL76" s="106"/>
      <c r="AM76" s="131" t="s">
        <v>32</v>
      </c>
      <c r="AN76" s="131"/>
      <c r="AQ76" s="134" t="s">
        <v>56</v>
      </c>
      <c r="AR76" s="134"/>
      <c r="AS76" s="134"/>
      <c r="AT76" s="134"/>
      <c r="AU76" s="134"/>
      <c r="AV76" s="134"/>
    </row>
    <row r="77" spans="1:54" s="3" customFormat="1" ht="24" customHeight="1" thickBot="1" x14ac:dyDescent="0.2">
      <c r="C77" s="135" t="str">
        <f>$AK$53</f>
        <v/>
      </c>
      <c r="D77" s="135"/>
      <c r="E77" s="135"/>
      <c r="F77" s="135"/>
      <c r="G77" s="135"/>
      <c r="H77" s="135"/>
      <c r="I77" s="135"/>
      <c r="J77" s="136" t="s">
        <v>0</v>
      </c>
      <c r="K77" s="136"/>
      <c r="L77" s="131" t="s">
        <v>11</v>
      </c>
      <c r="M77" s="131"/>
      <c r="N77" s="132"/>
      <c r="O77" s="132"/>
      <c r="P77" s="132"/>
      <c r="Q77" s="132"/>
      <c r="R77" s="109" t="s">
        <v>1</v>
      </c>
      <c r="S77" s="109"/>
      <c r="T77" s="137" t="s">
        <v>12</v>
      </c>
      <c r="U77" s="137"/>
      <c r="V77" s="138" t="str">
        <f>$AK$64</f>
        <v/>
      </c>
      <c r="W77" s="138"/>
      <c r="X77" s="138"/>
      <c r="Y77" s="138"/>
      <c r="Z77" s="138"/>
      <c r="AA77" s="138"/>
      <c r="AB77" s="138"/>
      <c r="AC77" s="136" t="s">
        <v>0</v>
      </c>
      <c r="AD77" s="136"/>
      <c r="AE77" s="131" t="s">
        <v>11</v>
      </c>
      <c r="AF77" s="131"/>
      <c r="AG77" s="132"/>
      <c r="AH77" s="132"/>
      <c r="AI77" s="132"/>
      <c r="AJ77" s="132"/>
      <c r="AK77" s="109" t="s">
        <v>1</v>
      </c>
      <c r="AL77" s="109"/>
      <c r="AM77" s="131" t="s">
        <v>32</v>
      </c>
      <c r="AN77" s="131"/>
      <c r="AO77" s="133" t="str">
        <f>IF($N$77="","",C77*N77+V77*AG77)</f>
        <v/>
      </c>
      <c r="AP77" s="133"/>
      <c r="AQ77" s="133"/>
      <c r="AR77" s="133"/>
      <c r="AS77" s="133"/>
      <c r="AT77" s="133"/>
      <c r="AU77" s="133"/>
      <c r="AV77" s="133"/>
      <c r="AW77" s="133"/>
      <c r="AX77" s="133"/>
      <c r="AY77" s="36" t="s">
        <v>0</v>
      </c>
    </row>
    <row r="78" spans="1:54" s="3" customFormat="1" ht="20.100000000000001" customHeight="1" thickTop="1" x14ac:dyDescent="0.15"/>
    <row r="79" spans="1:54" s="3" customFormat="1" ht="20.100000000000001" customHeight="1" x14ac:dyDescent="0.15"/>
    <row r="80" spans="1:54" s="3" customFormat="1" ht="20.100000000000001" customHeight="1" x14ac:dyDescent="0.15"/>
    <row r="81" s="3" customFormat="1" ht="20.100000000000001" customHeight="1" x14ac:dyDescent="0.15"/>
    <row r="82" s="3" customFormat="1" ht="20.100000000000001" customHeight="1" x14ac:dyDescent="0.15"/>
    <row r="83" s="3" customFormat="1" ht="20.100000000000001" customHeight="1" x14ac:dyDescent="0.15"/>
    <row r="84" s="3" customFormat="1" ht="20.100000000000001" customHeight="1" x14ac:dyDescent="0.15"/>
    <row r="85" s="3" customFormat="1" ht="20.100000000000001" customHeight="1" x14ac:dyDescent="0.15"/>
    <row r="86" ht="9.75" customHeight="1" x14ac:dyDescent="0.15"/>
  </sheetData>
  <mergeCells count="316">
    <mergeCell ref="A42:BB42"/>
    <mergeCell ref="A43:BB43"/>
    <mergeCell ref="A44:BB44"/>
    <mergeCell ref="I10:AA10"/>
    <mergeCell ref="I11:AA11"/>
    <mergeCell ref="AX15:AY15"/>
    <mergeCell ref="AX17:AY17"/>
    <mergeCell ref="AX20:AY20"/>
    <mergeCell ref="AX22:AY22"/>
    <mergeCell ref="AQ28:AT28"/>
    <mergeCell ref="AU28:AV28"/>
    <mergeCell ref="AW28:AZ28"/>
    <mergeCell ref="BA28:BB28"/>
    <mergeCell ref="M29:R29"/>
    <mergeCell ref="S29:V29"/>
    <mergeCell ref="W29:Z29"/>
    <mergeCell ref="AA29:AB29"/>
    <mergeCell ref="AC29:AF29"/>
    <mergeCell ref="AG29:AH29"/>
    <mergeCell ref="AI29:AL29"/>
    <mergeCell ref="AM29:AP29"/>
    <mergeCell ref="AQ29:AT29"/>
    <mergeCell ref="AU29:AV29"/>
    <mergeCell ref="AW29:AZ29"/>
    <mergeCell ref="BA29:BB29"/>
    <mergeCell ref="A28:L29"/>
    <mergeCell ref="M28:R28"/>
    <mergeCell ref="S28:V28"/>
    <mergeCell ref="W28:Z28"/>
    <mergeCell ref="AA28:AB28"/>
    <mergeCell ref="AC28:AF28"/>
    <mergeCell ref="AG28:AH28"/>
    <mergeCell ref="AI28:AL28"/>
    <mergeCell ref="AM28:AP28"/>
    <mergeCell ref="AO18:AQ18"/>
    <mergeCell ref="AR18:AS18"/>
    <mergeCell ref="AJ20:AL20"/>
    <mergeCell ref="AM20:AN20"/>
    <mergeCell ref="AO20:AQ20"/>
    <mergeCell ref="AR20:AS20"/>
    <mergeCell ref="L21:N21"/>
    <mergeCell ref="O21:P21"/>
    <mergeCell ref="Q21:S21"/>
    <mergeCell ref="T21:U21"/>
    <mergeCell ref="V21:X21"/>
    <mergeCell ref="Y21:Z21"/>
    <mergeCell ref="AB21:AD21"/>
    <mergeCell ref="AE21:AG21"/>
    <mergeCell ref="AH21:AI21"/>
    <mergeCell ref="AJ21:AL21"/>
    <mergeCell ref="AM21:AN21"/>
    <mergeCell ref="AO21:AQ21"/>
    <mergeCell ref="AR21:AS21"/>
    <mergeCell ref="L20:N20"/>
    <mergeCell ref="O20:P20"/>
    <mergeCell ref="Q20:S20"/>
    <mergeCell ref="T20:U20"/>
    <mergeCell ref="V20:X20"/>
    <mergeCell ref="A2:F2"/>
    <mergeCell ref="A10:H10"/>
    <mergeCell ref="AB10:AI10"/>
    <mergeCell ref="L15:N15"/>
    <mergeCell ref="Q15:S15"/>
    <mergeCell ref="O15:P15"/>
    <mergeCell ref="T15:U15"/>
    <mergeCell ref="V15:X15"/>
    <mergeCell ref="Y15:Z15"/>
    <mergeCell ref="AB15:AD15"/>
    <mergeCell ref="AE15:AG15"/>
    <mergeCell ref="AH15:AI15"/>
    <mergeCell ref="A8:H9"/>
    <mergeCell ref="A14:BB14"/>
    <mergeCell ref="A15:H15"/>
    <mergeCell ref="AJ15:AL15"/>
    <mergeCell ref="AM15:AN15"/>
    <mergeCell ref="AO15:AQ15"/>
    <mergeCell ref="AR15:AS15"/>
    <mergeCell ref="AS10:AU10"/>
    <mergeCell ref="AV10:AW10"/>
    <mergeCell ref="AX10:AZ10"/>
    <mergeCell ref="BA10:BB10"/>
    <mergeCell ref="I2:W2"/>
    <mergeCell ref="BA7:BB7"/>
    <mergeCell ref="I8:N9"/>
    <mergeCell ref="V8:AA9"/>
    <mergeCell ref="AB8:AI9"/>
    <mergeCell ref="AJ8:BB9"/>
    <mergeCell ref="Z2:AE2"/>
    <mergeCell ref="Z4:AE4"/>
    <mergeCell ref="AF2:AG2"/>
    <mergeCell ref="AF4:AG4"/>
    <mergeCell ref="AH4:AP4"/>
    <mergeCell ref="BA12:BB13"/>
    <mergeCell ref="AQ11:AR11"/>
    <mergeCell ref="AS11:AU11"/>
    <mergeCell ref="AV11:AW11"/>
    <mergeCell ref="AX11:AZ11"/>
    <mergeCell ref="BA11:BB11"/>
    <mergeCell ref="A11:H11"/>
    <mergeCell ref="AB11:AI11"/>
    <mergeCell ref="AJ11:AL11"/>
    <mergeCell ref="AM11:AP11"/>
    <mergeCell ref="A12:H13"/>
    <mergeCell ref="I12:J13"/>
    <mergeCell ref="K12:M13"/>
    <mergeCell ref="N12:O13"/>
    <mergeCell ref="P12:Y13"/>
    <mergeCell ref="Z12:AA13"/>
    <mergeCell ref="AB12:AI13"/>
    <mergeCell ref="S33:X34"/>
    <mergeCell ref="Z33:AC33"/>
    <mergeCell ref="AE33:BA33"/>
    <mergeCell ref="Z34:AC34"/>
    <mergeCell ref="AE34:AX34"/>
    <mergeCell ref="C32:E32"/>
    <mergeCell ref="J32:K32"/>
    <mergeCell ref="L32:N32"/>
    <mergeCell ref="O32:P32"/>
    <mergeCell ref="Q32:S32"/>
    <mergeCell ref="T32:U32"/>
    <mergeCell ref="F32:I32"/>
    <mergeCell ref="S39:X40"/>
    <mergeCell ref="Z39:AC39"/>
    <mergeCell ref="AE39:BA39"/>
    <mergeCell ref="Z40:AC40"/>
    <mergeCell ref="AE40:AX40"/>
    <mergeCell ref="C38:E38"/>
    <mergeCell ref="F38:I38"/>
    <mergeCell ref="J38:K38"/>
    <mergeCell ref="L38:N38"/>
    <mergeCell ref="O38:P38"/>
    <mergeCell ref="Q38:S38"/>
    <mergeCell ref="T38:U38"/>
    <mergeCell ref="A45:BB45"/>
    <mergeCell ref="A46:BB46"/>
    <mergeCell ref="D49:M49"/>
    <mergeCell ref="N49:O49"/>
    <mergeCell ref="R49:S49"/>
    <mergeCell ref="X49:AC49"/>
    <mergeCell ref="AH49:AI49"/>
    <mergeCell ref="AK49:AT49"/>
    <mergeCell ref="AX49:AZ49"/>
    <mergeCell ref="N61:O61"/>
    <mergeCell ref="AH61:AI61"/>
    <mergeCell ref="AK61:AT61"/>
    <mergeCell ref="AX61:AZ61"/>
    <mergeCell ref="AK53:AT53"/>
    <mergeCell ref="AX53:AZ53"/>
    <mergeCell ref="D56:M56"/>
    <mergeCell ref="N56:O56"/>
    <mergeCell ref="R56:S56"/>
    <mergeCell ref="X56:AC56"/>
    <mergeCell ref="AH56:AI56"/>
    <mergeCell ref="AK56:AT56"/>
    <mergeCell ref="AX56:AZ56"/>
    <mergeCell ref="D61:M61"/>
    <mergeCell ref="AX72:AZ72"/>
    <mergeCell ref="AK64:AT64"/>
    <mergeCell ref="AX64:AZ64"/>
    <mergeCell ref="D67:M67"/>
    <mergeCell ref="N67:O67"/>
    <mergeCell ref="R67:S67"/>
    <mergeCell ref="X67:AC67"/>
    <mergeCell ref="AH67:AI67"/>
    <mergeCell ref="AK67:AT67"/>
    <mergeCell ref="AX67:AZ67"/>
    <mergeCell ref="AH72:AI72"/>
    <mergeCell ref="AK72:AT72"/>
    <mergeCell ref="C77:I77"/>
    <mergeCell ref="J77:K77"/>
    <mergeCell ref="L77:M77"/>
    <mergeCell ref="N77:Q77"/>
    <mergeCell ref="R77:S77"/>
    <mergeCell ref="T77:U77"/>
    <mergeCell ref="V77:AB77"/>
    <mergeCell ref="C76:K76"/>
    <mergeCell ref="L76:M76"/>
    <mergeCell ref="N76:S76"/>
    <mergeCell ref="T76:U76"/>
    <mergeCell ref="V76:AD76"/>
    <mergeCell ref="AC77:AD77"/>
    <mergeCell ref="AE77:AF77"/>
    <mergeCell ref="AG77:AJ77"/>
    <mergeCell ref="AK77:AL77"/>
    <mergeCell ref="AM77:AN77"/>
    <mergeCell ref="AO77:AX77"/>
    <mergeCell ref="AG76:AL76"/>
    <mergeCell ref="AM76:AN76"/>
    <mergeCell ref="AQ76:AV76"/>
    <mergeCell ref="AE76:AF76"/>
    <mergeCell ref="I15:K15"/>
    <mergeCell ref="AQ2:AR2"/>
    <mergeCell ref="AQ4:AR4"/>
    <mergeCell ref="O9:P9"/>
    <mergeCell ref="T9:U9"/>
    <mergeCell ref="P8:T8"/>
    <mergeCell ref="Q9:S9"/>
    <mergeCell ref="AJ10:AL10"/>
    <mergeCell ref="AM10:AP10"/>
    <mergeCell ref="AQ10:AR10"/>
    <mergeCell ref="AH2:AP2"/>
    <mergeCell ref="X2:Y2"/>
    <mergeCell ref="X4:Y4"/>
    <mergeCell ref="AJ12:AZ13"/>
    <mergeCell ref="AS2:AT2"/>
    <mergeCell ref="I4:W4"/>
    <mergeCell ref="AG7:AN7"/>
    <mergeCell ref="AO7:AZ7"/>
    <mergeCell ref="B73:C73"/>
    <mergeCell ref="D73:E73"/>
    <mergeCell ref="F73:G73"/>
    <mergeCell ref="I73:J73"/>
    <mergeCell ref="L73:M73"/>
    <mergeCell ref="N73:O73"/>
    <mergeCell ref="D62:E62"/>
    <mergeCell ref="F62:G62"/>
    <mergeCell ref="I62:J62"/>
    <mergeCell ref="L62:M62"/>
    <mergeCell ref="B62:C62"/>
    <mergeCell ref="N62:O62"/>
    <mergeCell ref="D72:M72"/>
    <mergeCell ref="N72:O72"/>
    <mergeCell ref="AT16:AU16"/>
    <mergeCell ref="AM16:AN16"/>
    <mergeCell ref="AO16:AQ16"/>
    <mergeCell ref="AR16:AS16"/>
    <mergeCell ref="I17:K17"/>
    <mergeCell ref="L17:N17"/>
    <mergeCell ref="O17:P17"/>
    <mergeCell ref="Q17:S17"/>
    <mergeCell ref="T17:U17"/>
    <mergeCell ref="V17:X17"/>
    <mergeCell ref="Y17:Z17"/>
    <mergeCell ref="AB17:AD17"/>
    <mergeCell ref="AE17:AG17"/>
    <mergeCell ref="AH17:AI17"/>
    <mergeCell ref="AJ17:AL17"/>
    <mergeCell ref="AM17:AN17"/>
    <mergeCell ref="AO17:AQ17"/>
    <mergeCell ref="V16:X16"/>
    <mergeCell ref="Y16:Z16"/>
    <mergeCell ref="AR17:AS17"/>
    <mergeCell ref="L16:N16"/>
    <mergeCell ref="O16:P16"/>
    <mergeCell ref="Y22:Z22"/>
    <mergeCell ref="Q16:S16"/>
    <mergeCell ref="T16:U16"/>
    <mergeCell ref="A18:H18"/>
    <mergeCell ref="I18:K18"/>
    <mergeCell ref="AT18:AU18"/>
    <mergeCell ref="A17:H17"/>
    <mergeCell ref="L18:N18"/>
    <mergeCell ref="O18:P18"/>
    <mergeCell ref="Q18:S18"/>
    <mergeCell ref="T18:U18"/>
    <mergeCell ref="V18:X18"/>
    <mergeCell ref="Y18:Z18"/>
    <mergeCell ref="AB18:AD18"/>
    <mergeCell ref="AE18:AG18"/>
    <mergeCell ref="AH18:AI18"/>
    <mergeCell ref="AJ18:AL18"/>
    <mergeCell ref="A16:H16"/>
    <mergeCell ref="AB16:AD16"/>
    <mergeCell ref="AE16:AG16"/>
    <mergeCell ref="AH16:AI16"/>
    <mergeCell ref="AM18:AN18"/>
    <mergeCell ref="AJ16:AL16"/>
    <mergeCell ref="I16:K16"/>
    <mergeCell ref="A24:AA24"/>
    <mergeCell ref="A19:BB19"/>
    <mergeCell ref="A20:H20"/>
    <mergeCell ref="I20:K20"/>
    <mergeCell ref="AT21:AU21"/>
    <mergeCell ref="A22:H22"/>
    <mergeCell ref="I22:K22"/>
    <mergeCell ref="A21:H21"/>
    <mergeCell ref="I21:K21"/>
    <mergeCell ref="AE20:AG20"/>
    <mergeCell ref="AH20:AI20"/>
    <mergeCell ref="Y20:Z20"/>
    <mergeCell ref="AB20:AD20"/>
    <mergeCell ref="AE22:AG22"/>
    <mergeCell ref="AH22:AI22"/>
    <mergeCell ref="AJ22:AL22"/>
    <mergeCell ref="AM22:AN22"/>
    <mergeCell ref="AO22:AQ22"/>
    <mergeCell ref="AR22:AS22"/>
    <mergeCell ref="L22:N22"/>
    <mergeCell ref="O22:P22"/>
    <mergeCell ref="Q22:S22"/>
    <mergeCell ref="T22:U22"/>
    <mergeCell ref="V22:X22"/>
    <mergeCell ref="AS1:BB1"/>
    <mergeCell ref="AR24:BB24"/>
    <mergeCell ref="AB24:AI24"/>
    <mergeCell ref="AJ24:AQ24"/>
    <mergeCell ref="A26:BB26"/>
    <mergeCell ref="A27:BB27"/>
    <mergeCell ref="A23:H23"/>
    <mergeCell ref="I23:K23"/>
    <mergeCell ref="AT23:AU23"/>
    <mergeCell ref="AE23:AG23"/>
    <mergeCell ref="AH23:AI23"/>
    <mergeCell ref="AJ23:AL23"/>
    <mergeCell ref="AM23:AN23"/>
    <mergeCell ref="AO23:AQ23"/>
    <mergeCell ref="AR23:AS23"/>
    <mergeCell ref="R25:AJ25"/>
    <mergeCell ref="AB22:AD22"/>
    <mergeCell ref="L23:N23"/>
    <mergeCell ref="O23:P23"/>
    <mergeCell ref="Q23:S23"/>
    <mergeCell ref="T23:U23"/>
    <mergeCell ref="V23:X23"/>
    <mergeCell ref="Y23:Z23"/>
    <mergeCell ref="AB23:AD23"/>
  </mergeCells>
  <phoneticPr fontId="1"/>
  <dataValidations count="3">
    <dataValidation imeMode="off" allowBlank="1" showInputMessage="1" showErrorMessage="1" sqref="Q9:S9 AU22 AW22 L73:M73 AJ12:AZ13 P12:Y13 K12:M13 V8:AA9 L32:N32 Q32:S32 L38:N38 Q38:S38 AO7:AZ7 D49:M49 AK49:AT49 AK53:AT53 D56:M56 AK56:AT56 D61:M61 AK61:AT61 AK64:AT64 AK67:AT67 D67:M67 D72:M72 AK72:AT72 C77:I77 N77:Q77 V77:AB77 AG77:AJ77 AO77:AX77 I62:J62 L62:M62 I73:J73 AX10:AZ13 AX16:AZ16 AU15 AW15 AS10:AU13 AX18:AZ18 AU17 AW17 AX21:AZ21 AU20 AW20 I8:N9 AX23:AZ23" xr:uid="{00000000-0002-0000-0000-000000000000}"/>
    <dataValidation imeMode="hiragana" allowBlank="1" showInputMessage="1" showErrorMessage="1" sqref="AE40:AX40 AR20:AR23 AE33:BA33 AE34:AX34 AE39:BA39 AJ8:BB9 O15:O18 AZ17 T15:T18 L15:L18 Y15:Y18 AM15:AM18 AZ15 AT16 AR15:AR18 AE15:AE18 AH15:AH18 AT18 T20:T23 AZ22 L20:L23 Y20:Y23 L12:AA13 AE20:AE23 AZ20 AT21 AM20:AM23 AH20:AH23 O20:O23 AT23" xr:uid="{00000000-0002-0000-0000-000004000000}"/>
    <dataValidation type="list" errorStyle="warning" imeMode="hiragana" allowBlank="1" showInputMessage="1" showErrorMessage="1" sqref="AJ10:AL10" xr:uid="{1ABD6524-3CB1-460B-BC2B-27895EC53A35}">
      <formula1>$CA$8:$CA$10</formula1>
    </dataValidation>
  </dataValidations>
  <printOptions horizontalCentered="1"/>
  <pageMargins left="0.59055118110236227" right="0.59055118110236227" top="0.78740157480314965" bottom="0.39370078740157483" header="0.19685039370078741" footer="0.19685039370078741"/>
  <pageSetup paperSize="9" orientation="portrait" horizontalDpi="300" verticalDpi="300" r:id="rId1"/>
  <headerFooter alignWithMargins="0"/>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ltText="">
                <anchor moveWithCells="1">
                  <from>
                    <xdr:col>27</xdr:col>
                    <xdr:colOff>95250</xdr:colOff>
                    <xdr:row>29</xdr:row>
                    <xdr:rowOff>38100</xdr:rowOff>
                  </from>
                  <to>
                    <xdr:col>29</xdr:col>
                    <xdr:colOff>114300</xdr:colOff>
                    <xdr:row>30</xdr:row>
                    <xdr:rowOff>142875</xdr:rowOff>
                  </to>
                </anchor>
              </controlPr>
            </control>
          </mc:Choice>
        </mc:AlternateContent>
        <mc:AlternateContent xmlns:mc="http://schemas.openxmlformats.org/markup-compatibility/2006">
          <mc:Choice Requires="x14">
            <control shapeId="1027" r:id="rId5" name="Check Box 3">
              <controlPr locked="0" defaultSize="0" autoFill="0" autoLine="0" autoPict="0" altText="">
                <anchor moveWithCells="1">
                  <from>
                    <xdr:col>37</xdr:col>
                    <xdr:colOff>9525</xdr:colOff>
                    <xdr:row>22</xdr:row>
                    <xdr:rowOff>400050</xdr:rowOff>
                  </from>
                  <to>
                    <xdr:col>39</xdr:col>
                    <xdr:colOff>28575</xdr:colOff>
                    <xdr:row>24</xdr:row>
                    <xdr:rowOff>85725</xdr:rowOff>
                  </to>
                </anchor>
              </controlPr>
            </control>
          </mc:Choice>
        </mc:AlternateContent>
        <mc:AlternateContent xmlns:mc="http://schemas.openxmlformats.org/markup-compatibility/2006">
          <mc:Choice Requires="x14">
            <control shapeId="1029" r:id="rId6" name="Check Box 5">
              <controlPr locked="0" defaultSize="0" autoFill="0" autoLine="0" autoPict="0" altText="">
                <anchor moveWithCells="1">
                  <from>
                    <xdr:col>29</xdr:col>
                    <xdr:colOff>57150</xdr:colOff>
                    <xdr:row>22</xdr:row>
                    <xdr:rowOff>400050</xdr:rowOff>
                  </from>
                  <to>
                    <xdr:col>31</xdr:col>
                    <xdr:colOff>76200</xdr:colOff>
                    <xdr:row>24</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育児休業手当金請求書兼掛金免除申出書(1歳前)</vt:lpstr>
      <vt:lpstr>'育児休業手当金請求書兼掛金免除申出書(1歳前)'!Print_Area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阿部　知世</cp:lastModifiedBy>
  <cp:lastPrinted>2023-12-08T01:29:12Z</cp:lastPrinted>
  <dcterms:created xsi:type="dcterms:W3CDTF">2014-02-28T04:13:38Z</dcterms:created>
  <dcterms:modified xsi:type="dcterms:W3CDTF">2024-01-05T00:27:06Z</dcterms:modified>
</cp:coreProperties>
</file>