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774620E5-E524-46E4-819D-ED0D7C495943}" xr6:coauthVersionLast="47" xr6:coauthVersionMax="47" xr10:uidLastSave="{00000000-0000-0000-0000-000000000000}"/>
  <bookViews>
    <workbookView xWindow="-120" yWindow="-120" windowWidth="20730" windowHeight="11160" tabRatio="812" xr2:uid="{00000000-000D-0000-FFFF-FFFF00000000}"/>
  </bookViews>
  <sheets>
    <sheet name="育児休業手当金請求書兼掛金免除申出書(1歳前)" sheetId="11" r:id="rId1"/>
  </sheets>
  <definedNames>
    <definedName name="_xlnm.Print_Area" localSheetId="0">'育児休業手当金請求書兼掛金免除申出書(1歳前)'!$A$1:$BB$77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1" l="1"/>
  <c r="AO77" i="11" l="1"/>
  <c r="AK61" i="11" l="1"/>
  <c r="AK72" i="11" l="1"/>
  <c r="AK49" i="11" l="1"/>
  <c r="D56" i="11" s="1"/>
  <c r="D67" i="11" l="1"/>
  <c r="AK67" i="11" s="1"/>
  <c r="AK64" i="11" s="1"/>
  <c r="V77" i="11" s="1"/>
  <c r="AK56" i="11"/>
  <c r="AK53" i="11" s="1"/>
  <c r="C77" i="11" s="1"/>
</calcChain>
</file>

<file path=xl/sharedStrings.xml><?xml version="1.0" encoding="utf-8"?>
<sst xmlns="http://schemas.openxmlformats.org/spreadsheetml/2006/main" count="265" uniqueCount="113">
  <si>
    <t>円</t>
    <rPh sb="0" eb="1">
      <t>エン</t>
    </rPh>
    <phoneticPr fontId="1"/>
  </si>
  <si>
    <t>日</t>
    <rPh sb="0" eb="1">
      <t>ニチ</t>
    </rPh>
    <phoneticPr fontId="1"/>
  </si>
  <si>
    <t>支給決定額</t>
    <rPh sb="0" eb="2">
      <t>シキュウ</t>
    </rPh>
    <rPh sb="2" eb="4">
      <t>ケッテイ</t>
    </rPh>
    <rPh sb="4" eb="5">
      <t>ガク</t>
    </rPh>
    <phoneticPr fontId="5"/>
  </si>
  <si>
    <t>円</t>
    <rPh sb="0" eb="1">
      <t>エン</t>
    </rPh>
    <phoneticPr fontId="5"/>
  </si>
  <si>
    <t>年</t>
    <rPh sb="0" eb="1">
      <t>ネン</t>
    </rPh>
    <phoneticPr fontId="5"/>
  </si>
  <si>
    <t>月</t>
    <rPh sb="0" eb="1">
      <t>ツキ</t>
    </rPh>
    <phoneticPr fontId="5"/>
  </si>
  <si>
    <t>住所</t>
    <rPh sb="0" eb="2">
      <t>ジュウショ</t>
    </rPh>
    <phoneticPr fontId="5"/>
  </si>
  <si>
    <t>請求者</t>
    <rPh sb="0" eb="3">
      <t>セイキュウシャ</t>
    </rPh>
    <phoneticPr fontId="5"/>
  </si>
  <si>
    <t>氏名</t>
    <rPh sb="0" eb="2">
      <t>シメイ</t>
    </rPh>
    <phoneticPr fontId="5"/>
  </si>
  <si>
    <t>職名</t>
    <rPh sb="0" eb="2">
      <t>ショクメイ</t>
    </rPh>
    <phoneticPr fontId="5"/>
  </si>
  <si>
    <t>所属所長</t>
    <rPh sb="0" eb="2">
      <t>ショゾク</t>
    </rPh>
    <rPh sb="2" eb="4">
      <t>ショチョウ</t>
    </rPh>
    <phoneticPr fontId="5"/>
  </si>
  <si>
    <t>×</t>
    <phoneticPr fontId="1"/>
  </si>
  <si>
    <t>＋</t>
    <phoneticPr fontId="1"/>
  </si>
  <si>
    <t>第</t>
    <rPh sb="0" eb="1">
      <t>ダイ</t>
    </rPh>
    <phoneticPr fontId="1"/>
  </si>
  <si>
    <t>短期標準
報酬月額</t>
    <rPh sb="0" eb="2">
      <t>タンキ</t>
    </rPh>
    <rPh sb="2" eb="4">
      <t>ヒョウジュン</t>
    </rPh>
    <rPh sb="5" eb="7">
      <t>ホウシュウ</t>
    </rPh>
    <rPh sb="7" eb="9">
      <t>ゲツガク</t>
    </rPh>
    <phoneticPr fontId="5"/>
  </si>
  <si>
    <t>育児休業手当金</t>
    <rPh sb="4" eb="6">
      <t>テアテ</t>
    </rPh>
    <rPh sb="6" eb="7">
      <t>キン</t>
    </rPh>
    <phoneticPr fontId="1"/>
  </si>
  <si>
    <t>兼</t>
    <rPh sb="0" eb="1">
      <t>ケン</t>
    </rPh>
    <phoneticPr fontId="1"/>
  </si>
  <si>
    <t>所属所名</t>
    <rPh sb="0" eb="2">
      <t>ショゾク</t>
    </rPh>
    <rPh sb="2" eb="3">
      <t>トコロ</t>
    </rPh>
    <rPh sb="3" eb="4">
      <t>メイ</t>
    </rPh>
    <phoneticPr fontId="1"/>
  </si>
  <si>
    <t>上記のとおり請求します。</t>
  </si>
  <si>
    <t>青森県市町村職員共済組合理事長　様</t>
    <rPh sb="0" eb="12">
      <t>ア</t>
    </rPh>
    <rPh sb="12" eb="15">
      <t>リジチョウ</t>
    </rPh>
    <rPh sb="16" eb="17">
      <t>サマ</t>
    </rPh>
    <phoneticPr fontId="1"/>
  </si>
  <si>
    <t>平成</t>
    <rPh sb="0" eb="2">
      <t>ヘイセイ</t>
    </rPh>
    <phoneticPr fontId="1"/>
  </si>
  <si>
    <t>年</t>
    <rPh sb="0" eb="1">
      <t>ネン</t>
    </rPh>
    <phoneticPr fontId="1"/>
  </si>
  <si>
    <t>月</t>
    <rPh sb="0" eb="1">
      <t>ツキ</t>
    </rPh>
    <phoneticPr fontId="1"/>
  </si>
  <si>
    <t>(注)1　「育児休業承認請求書」の写しを添付してください。</t>
    <phoneticPr fontId="1"/>
  </si>
  <si>
    <t>　　3　※欄は、記入しないでください。</t>
    <phoneticPr fontId="1"/>
  </si>
  <si>
    <t>（</t>
    <phoneticPr fontId="1"/>
  </si>
  <si>
    <t>上記の記載事項は、事実と相違ないものと認めます。</t>
  </si>
  <si>
    <t>【育児休業手当金計算書】</t>
    <rPh sb="1" eb="3">
      <t>イクジ</t>
    </rPh>
    <rPh sb="3" eb="5">
      <t>キュウギョウ</t>
    </rPh>
    <rPh sb="5" eb="7">
      <t>テアテ</t>
    </rPh>
    <rPh sb="7" eb="8">
      <t>キン</t>
    </rPh>
    <rPh sb="8" eb="11">
      <t>ケイサンショ</t>
    </rPh>
    <phoneticPr fontId="1"/>
  </si>
  <si>
    <t>1　標準報酬日額（短期標準報酬月額×1/22）</t>
    <rPh sb="2" eb="4">
      <t>ヒョウジュン</t>
    </rPh>
    <rPh sb="4" eb="6">
      <t>ホウシュウ</t>
    </rPh>
    <rPh sb="6" eb="8">
      <t>ニチガク</t>
    </rPh>
    <rPh sb="9" eb="11">
      <t>タンキ</t>
    </rPh>
    <rPh sb="11" eb="13">
      <t>ヒョウジュン</t>
    </rPh>
    <rPh sb="13" eb="15">
      <t>ホウシュウ</t>
    </rPh>
    <rPh sb="15" eb="17">
      <t>ゲツガク</t>
    </rPh>
    <phoneticPr fontId="1"/>
  </si>
  <si>
    <t>　雇用保険法第１７条第４項第２号ハに定める額に相当する額（当該額が同法第１８条の規定により</t>
    <rPh sb="1" eb="3">
      <t>コヨウ</t>
    </rPh>
    <rPh sb="3" eb="6">
      <t>ホケンホウ</t>
    </rPh>
    <rPh sb="6" eb="7">
      <t>ダイ</t>
    </rPh>
    <rPh sb="9" eb="10">
      <t>ジョウ</t>
    </rPh>
    <rPh sb="10" eb="11">
      <t>ダイ</t>
    </rPh>
    <rPh sb="12" eb="13">
      <t>コウ</t>
    </rPh>
    <rPh sb="13" eb="14">
      <t>ダイ</t>
    </rPh>
    <rPh sb="15" eb="16">
      <t>ゴウ</t>
    </rPh>
    <rPh sb="18" eb="19">
      <t>サダ</t>
    </rPh>
    <rPh sb="21" eb="22">
      <t>ガク</t>
    </rPh>
    <rPh sb="23" eb="25">
      <t>ソウトウ</t>
    </rPh>
    <rPh sb="27" eb="28">
      <t>ガク</t>
    </rPh>
    <rPh sb="29" eb="31">
      <t>トウガイ</t>
    </rPh>
    <rPh sb="31" eb="32">
      <t>ガク</t>
    </rPh>
    <rPh sb="33" eb="35">
      <t>ドウホウ</t>
    </rPh>
    <rPh sb="35" eb="36">
      <t>ダイ</t>
    </rPh>
    <rPh sb="38" eb="39">
      <t>ジョウ</t>
    </rPh>
    <rPh sb="40" eb="42">
      <t>キテイ</t>
    </rPh>
    <phoneticPr fontId="1"/>
  </si>
  <si>
    <t>　変更された場合には、当該変更された後の額）× 30 × 給付率 × 1/22</t>
    <rPh sb="1" eb="3">
      <t>ヘンコウ</t>
    </rPh>
    <rPh sb="6" eb="8">
      <t>バアイ</t>
    </rPh>
    <rPh sb="11" eb="13">
      <t>トウガイ</t>
    </rPh>
    <rPh sb="13" eb="15">
      <t>ヘンコウ</t>
    </rPh>
    <rPh sb="18" eb="19">
      <t>アト</t>
    </rPh>
    <rPh sb="20" eb="21">
      <t>ガク</t>
    </rPh>
    <rPh sb="29" eb="31">
      <t>キュウフ</t>
    </rPh>
    <rPh sb="31" eb="32">
      <t>リツ</t>
    </rPh>
    <phoneticPr fontId="1"/>
  </si>
  <si>
    <t>(10円未満四捨五入)</t>
    <phoneticPr fontId="1"/>
  </si>
  <si>
    <t>＝</t>
    <phoneticPr fontId="1"/>
  </si>
  <si>
    <t>1/22</t>
    <phoneticPr fontId="1"/>
  </si>
  <si>
    <t>（Ａ）</t>
    <phoneticPr fontId="1"/>
  </si>
  <si>
    <t>67/100</t>
    <phoneticPr fontId="1"/>
  </si>
  <si>
    <t>（円未満切り捨て）</t>
    <rPh sb="4" eb="5">
      <t>キ</t>
    </rPh>
    <rPh sb="6" eb="7">
      <t>ス</t>
    </rPh>
    <phoneticPr fontId="1"/>
  </si>
  <si>
    <t>(B1)</t>
    <phoneticPr fontId="1"/>
  </si>
  <si>
    <t>円 …</t>
    <rPh sb="0" eb="1">
      <t>エン</t>
    </rPh>
    <phoneticPr fontId="1"/>
  </si>
  <si>
    <t>(B2)</t>
    <phoneticPr fontId="1"/>
  </si>
  <si>
    <t>×　30　×　67/100　×　1/22</t>
    <phoneticPr fontId="1"/>
  </si>
  <si>
    <t>2　育児休業手当金（給付日額）</t>
    <rPh sb="2" eb="4">
      <t>イクジ</t>
    </rPh>
    <rPh sb="4" eb="6">
      <t>キュウギョウ</t>
    </rPh>
    <rPh sb="6" eb="8">
      <t>テアテ</t>
    </rPh>
    <rPh sb="8" eb="9">
      <t>キン</t>
    </rPh>
    <rPh sb="10" eb="12">
      <t>キュウフ</t>
    </rPh>
    <rPh sb="12" eb="14">
      <t>ニチガク</t>
    </rPh>
    <phoneticPr fontId="1"/>
  </si>
  <si>
    <t>50/100</t>
    <phoneticPr fontId="1"/>
  </si>
  <si>
    <t>×　30　×　50/100　×　1/22</t>
    <phoneticPr fontId="1"/>
  </si>
  <si>
    <t>（Ｃ）</t>
    <phoneticPr fontId="1"/>
  </si>
  <si>
    <t>(C1)</t>
    <phoneticPr fontId="1"/>
  </si>
  <si>
    <t>(C2)</t>
    <phoneticPr fontId="1"/>
  </si>
  <si>
    <t>（Ｂ）</t>
    <phoneticPr fontId="1"/>
  </si>
  <si>
    <t>②育児休業をした期間が通算１８０日経過後</t>
    <rPh sb="1" eb="3">
      <t>イクジ</t>
    </rPh>
    <rPh sb="3" eb="5">
      <t>キュウギョウ</t>
    </rPh>
    <rPh sb="8" eb="10">
      <t>キカン</t>
    </rPh>
    <rPh sb="11" eb="13">
      <t>ツウサン</t>
    </rPh>
    <rPh sb="16" eb="17">
      <t>ニチ</t>
    </rPh>
    <rPh sb="17" eb="19">
      <t>ケイカ</t>
    </rPh>
    <rPh sb="19" eb="20">
      <t>ゴ</t>
    </rPh>
    <phoneticPr fontId="1"/>
  </si>
  <si>
    <t>①育児休業をした期間が通算１８０日に達するまで</t>
    <rPh sb="1" eb="3">
      <t>イクジ</t>
    </rPh>
    <rPh sb="3" eb="5">
      <t>キュウギョウ</t>
    </rPh>
    <rPh sb="8" eb="10">
      <t>キカン</t>
    </rPh>
    <rPh sb="11" eb="13">
      <t>ツウサン</t>
    </rPh>
    <rPh sb="16" eb="17">
      <t>ニチ</t>
    </rPh>
    <rPh sb="18" eb="19">
      <t>タッ</t>
    </rPh>
    <phoneticPr fontId="1"/>
  </si>
  <si>
    <t>※B1又はB2のどちらか低い額</t>
    <rPh sb="3" eb="4">
      <t>マタ</t>
    </rPh>
    <rPh sb="12" eb="13">
      <t>ヒク</t>
    </rPh>
    <rPh sb="14" eb="15">
      <t>ガク</t>
    </rPh>
    <phoneticPr fontId="1"/>
  </si>
  <si>
    <t>※C1又はC2のどちらか低い額</t>
    <rPh sb="3" eb="4">
      <t>マタ</t>
    </rPh>
    <rPh sb="12" eb="13">
      <t>ヒク</t>
    </rPh>
    <rPh sb="14" eb="15">
      <t>ガク</t>
    </rPh>
    <phoneticPr fontId="1"/>
  </si>
  <si>
    <t>給付日額（Ｂ）</t>
    <rPh sb="0" eb="2">
      <t>キュウフ</t>
    </rPh>
    <rPh sb="2" eb="4">
      <t>ニチガク</t>
    </rPh>
    <phoneticPr fontId="1"/>
  </si>
  <si>
    <t>給付日額（Ｃ）</t>
    <rPh sb="0" eb="2">
      <t>キュウフ</t>
    </rPh>
    <rPh sb="2" eb="4">
      <t>ニチガク</t>
    </rPh>
    <phoneticPr fontId="1"/>
  </si>
  <si>
    <r>
      <rPr>
        <b/>
        <sz val="10"/>
        <rFont val="ＭＳ 明朝"/>
        <family val="1"/>
        <charset val="128"/>
      </rPr>
      <t>・</t>
    </r>
    <r>
      <rPr>
        <sz val="10"/>
        <rFont val="ＭＳ 明朝"/>
        <family val="1"/>
        <charset val="128"/>
      </rPr>
      <t>標準報酬日額（Ａ）×給付率</t>
    </r>
    <rPh sb="1" eb="3">
      <t>ヒョウジュン</t>
    </rPh>
    <rPh sb="3" eb="5">
      <t>ホウシュウ</t>
    </rPh>
    <rPh sb="5" eb="7">
      <t>ニチガク</t>
    </rPh>
    <rPh sb="11" eb="13">
      <t>キュウフ</t>
    </rPh>
    <rPh sb="13" eb="14">
      <t>リツ</t>
    </rPh>
    <phoneticPr fontId="1"/>
  </si>
  <si>
    <r>
      <rPr>
        <b/>
        <sz val="10"/>
        <rFont val="ＭＳ 明朝"/>
        <family val="1"/>
        <charset val="128"/>
      </rPr>
      <t>・</t>
    </r>
    <r>
      <rPr>
        <sz val="10"/>
        <rFont val="ＭＳ 明朝"/>
        <family val="1"/>
        <charset val="128"/>
      </rPr>
      <t>給付上限相当額（毎年８月見直し）</t>
    </r>
    <rPh sb="1" eb="3">
      <t>キュウフ</t>
    </rPh>
    <rPh sb="3" eb="5">
      <t>ジョウゲン</t>
    </rPh>
    <rPh sb="5" eb="7">
      <t>ソウトウ</t>
    </rPh>
    <rPh sb="7" eb="8">
      <t>ガク</t>
    </rPh>
    <rPh sb="9" eb="11">
      <t>マイネン</t>
    </rPh>
    <rPh sb="12" eb="13">
      <t>ガツ</t>
    </rPh>
    <rPh sb="13" eb="15">
      <t>ミナオ</t>
    </rPh>
    <phoneticPr fontId="1"/>
  </si>
  <si>
    <t>請求金額</t>
    <rPh sb="0" eb="2">
      <t>セイキュウ</t>
    </rPh>
    <rPh sb="2" eb="4">
      <t>キンガク</t>
    </rPh>
    <phoneticPr fontId="1"/>
  </si>
  <si>
    <t>3　育児休業手当金支給額（請求金額）</t>
    <rPh sb="2" eb="4">
      <t>イクジ</t>
    </rPh>
    <rPh sb="4" eb="6">
      <t>キュウギョウ</t>
    </rPh>
    <rPh sb="6" eb="8">
      <t>テアテ</t>
    </rPh>
    <rPh sb="8" eb="9">
      <t>キン</t>
    </rPh>
    <rPh sb="9" eb="12">
      <t>シキュウガク</t>
    </rPh>
    <rPh sb="13" eb="15">
      <t>セイキュウ</t>
    </rPh>
    <rPh sb="15" eb="17">
      <t>キンガク</t>
    </rPh>
    <phoneticPr fontId="1"/>
  </si>
  <si>
    <t>支給対象日数</t>
    <rPh sb="0" eb="2">
      <t>シキュウ</t>
    </rPh>
    <rPh sb="2" eb="4">
      <t>タイショウ</t>
    </rPh>
    <rPh sb="4" eb="6">
      <t>ニッスウ</t>
    </rPh>
    <phoneticPr fontId="1"/>
  </si>
  <si>
    <t>請求書</t>
    <rPh sb="0" eb="2">
      <t>セイキュウ</t>
    </rPh>
    <phoneticPr fontId="1"/>
  </si>
  <si>
    <t>申出書</t>
    <phoneticPr fontId="1"/>
  </si>
  <si>
    <t>・</t>
    <phoneticPr fontId="1"/>
  </si>
  <si>
    <t>変更請求書</t>
    <phoneticPr fontId="1"/>
  </si>
  <si>
    <t>変更申出書</t>
    <phoneticPr fontId="1"/>
  </si>
  <si>
    <t>）</t>
  </si>
  <si>
    <t>（</t>
  </si>
  <si>
    <t>)</t>
    <phoneticPr fontId="1"/>
  </si>
  <si>
    <t>（</t>
    <phoneticPr fontId="1"/>
  </si>
  <si>
    <t>企業ｺｰﾄﾞ</t>
    <rPh sb="0" eb="2">
      <t>キギョウ</t>
    </rPh>
    <phoneticPr fontId="1"/>
  </si>
  <si>
    <t>昭和</t>
    <rPh sb="0" eb="2">
      <t>ショウワ</t>
    </rPh>
    <phoneticPr fontId="1"/>
  </si>
  <si>
    <t>令和</t>
    <rPh sb="0" eb="1">
      <t>レイ</t>
    </rPh>
    <rPh sb="1" eb="2">
      <t>ワ</t>
    </rPh>
    <phoneticPr fontId="1"/>
  </si>
  <si>
    <t>※</t>
    <phoneticPr fontId="1"/>
  </si>
  <si>
    <t>月</t>
    <rPh sb="0" eb="1">
      <t>ガツ</t>
    </rPh>
    <phoneticPr fontId="1"/>
  </si>
  <si>
    <t>日～</t>
    <phoneticPr fontId="1"/>
  </si>
  <si>
    <t>令和</t>
    <rPh sb="0" eb="2">
      <t>レイワ</t>
    </rPh>
    <phoneticPr fontId="1"/>
  </si>
  <si>
    <t>令和</t>
    <rPh sb="0" eb="2">
      <t>レイワ</t>
    </rPh>
    <phoneticPr fontId="1"/>
  </si>
  <si>
    <t>〇子の出生から８週間以内の休業</t>
    <rPh sb="1" eb="2">
      <t>コ</t>
    </rPh>
    <rPh sb="3" eb="5">
      <t>シュッセイ</t>
    </rPh>
    <rPh sb="8" eb="12">
      <t>シュウカンイナイ</t>
    </rPh>
    <rPh sb="13" eb="15">
      <t>キュウギョウ</t>
    </rPh>
    <phoneticPr fontId="1"/>
  </si>
  <si>
    <t>育児休業期間</t>
    <rPh sb="0" eb="6">
      <t>イクジキュウギョウキカン</t>
    </rPh>
    <phoneticPr fontId="1"/>
  </si>
  <si>
    <t>令和</t>
    <rPh sb="0" eb="2">
      <t>レイワ</t>
    </rPh>
    <phoneticPr fontId="1"/>
  </si>
  <si>
    <t>年</t>
    <rPh sb="0" eb="1">
      <t>ネン</t>
    </rPh>
    <phoneticPr fontId="1"/>
  </si>
  <si>
    <t>日</t>
    <rPh sb="0" eb="1">
      <t>ニチ</t>
    </rPh>
    <phoneticPr fontId="1"/>
  </si>
  <si>
    <t>～</t>
    <phoneticPr fontId="1"/>
  </si>
  <si>
    <t>育児休業期間
(変更後／２回目)</t>
    <rPh sb="0" eb="6">
      <t>イクジキュウギョウキカン</t>
    </rPh>
    <rPh sb="8" eb="11">
      <t>ヘンコウゴ</t>
    </rPh>
    <rPh sb="13" eb="15">
      <t>カイメ</t>
    </rPh>
    <phoneticPr fontId="1"/>
  </si>
  <si>
    <t>〇子の出生から８週間超～１歳に達する日までの休業</t>
    <rPh sb="1" eb="2">
      <t>コ</t>
    </rPh>
    <rPh sb="3" eb="5">
      <t>シュッセイ</t>
    </rPh>
    <rPh sb="8" eb="10">
      <t>シュウカン</t>
    </rPh>
    <rPh sb="10" eb="11">
      <t>コ</t>
    </rPh>
    <rPh sb="13" eb="14">
      <t>サイ</t>
    </rPh>
    <rPh sb="15" eb="16">
      <t>タッ</t>
    </rPh>
    <rPh sb="18" eb="19">
      <t>ヒ</t>
    </rPh>
    <rPh sb="22" eb="24">
      <t>キュウギョウ</t>
    </rPh>
    <phoneticPr fontId="1"/>
  </si>
  <si>
    <t>１歳前</t>
    <rPh sb="1" eb="3">
      <t>サイマエ</t>
    </rPh>
    <phoneticPr fontId="1"/>
  </si>
  <si>
    <t>生年月日</t>
    <phoneticPr fontId="1"/>
  </si>
  <si>
    <t>(</t>
    <phoneticPr fontId="1"/>
  </si>
  <si>
    <t>日数</t>
    <rPh sb="0" eb="2">
      <t>ニッスウ</t>
    </rPh>
    <phoneticPr fontId="1"/>
  </si>
  <si>
    <t>育児休業手当金
請求期間</t>
    <rPh sb="0" eb="2">
      <t>イクジ</t>
    </rPh>
    <rPh sb="2" eb="4">
      <t>キュウギョウ</t>
    </rPh>
    <rPh sb="4" eb="6">
      <t>テアテ</t>
    </rPh>
    <rPh sb="6" eb="7">
      <t>キン</t>
    </rPh>
    <rPh sb="8" eb="10">
      <t>セイキュウ</t>
    </rPh>
    <rPh sb="10" eb="12">
      <t>キカン</t>
    </rPh>
    <phoneticPr fontId="1"/>
  </si>
  <si>
    <t>育児休業手当金
請求期間
(変更後／２回目)</t>
    <rPh sb="0" eb="2">
      <t>イクジ</t>
    </rPh>
    <rPh sb="2" eb="4">
      <t>キュウギョウ</t>
    </rPh>
    <rPh sb="4" eb="6">
      <t>テアテ</t>
    </rPh>
    <rPh sb="6" eb="7">
      <t>キン</t>
    </rPh>
    <rPh sb="8" eb="10">
      <t>セイキュウ</t>
    </rPh>
    <rPh sb="10" eb="12">
      <t>キカン</t>
    </rPh>
    <rPh sb="14" eb="17">
      <t>ヘンコウゴ</t>
    </rPh>
    <rPh sb="19" eb="21">
      <t>カイメ</t>
    </rPh>
    <phoneticPr fontId="1"/>
  </si>
  <si>
    <t>令和</t>
    <rPh sb="0" eb="2">
      <t>レイワ</t>
    </rPh>
    <phoneticPr fontId="1"/>
  </si>
  <si>
    <t>年</t>
    <rPh sb="0" eb="1">
      <t>ネン</t>
    </rPh>
    <phoneticPr fontId="1"/>
  </si>
  <si>
    <t>月</t>
    <rPh sb="0" eb="1">
      <t>ツキ</t>
    </rPh>
    <phoneticPr fontId="1"/>
  </si>
  <si>
    <t>日</t>
    <rPh sb="0" eb="1">
      <t>ニチ</t>
    </rPh>
    <phoneticPr fontId="1"/>
  </si>
  <si>
    <t>育児休業等掛金免除</t>
    <rPh sb="4" eb="5">
      <t>トウ</t>
    </rPh>
    <phoneticPr fontId="1"/>
  </si>
  <si>
    <t>組合員証
記号番号</t>
    <rPh sb="0" eb="1">
      <t>クミ</t>
    </rPh>
    <rPh sb="1" eb="2">
      <t>ゴウ</t>
    </rPh>
    <rPh sb="2" eb="3">
      <t>イン</t>
    </rPh>
    <rPh sb="3" eb="4">
      <t>ショウ</t>
    </rPh>
    <rPh sb="5" eb="6">
      <t>キ</t>
    </rPh>
    <rPh sb="6" eb="7">
      <t>ゴウ</t>
    </rPh>
    <rPh sb="7" eb="8">
      <t>バン</t>
    </rPh>
    <rPh sb="8" eb="9">
      <t>ゴウ</t>
    </rPh>
    <phoneticPr fontId="1"/>
  </si>
  <si>
    <t>組 合 員
氏  　名</t>
    <rPh sb="6" eb="7">
      <t>シ</t>
    </rPh>
    <rPh sb="10" eb="11">
      <t>ナ</t>
    </rPh>
    <phoneticPr fontId="1"/>
  </si>
  <si>
    <t>育児休業
対象児氏名</t>
    <rPh sb="0" eb="1">
      <t>イク</t>
    </rPh>
    <rPh sb="1" eb="2">
      <t>ジ</t>
    </rPh>
    <rPh sb="2" eb="3">
      <t>キュウ</t>
    </rPh>
    <rPh sb="3" eb="4">
      <t>ギョウ</t>
    </rPh>
    <rPh sb="5" eb="7">
      <t>タイショウ</t>
    </rPh>
    <rPh sb="7" eb="8">
      <t>ジ</t>
    </rPh>
    <rPh sb="8" eb="10">
      <t>シメイ</t>
    </rPh>
    <phoneticPr fontId="5"/>
  </si>
  <si>
    <t>育児休業手当金
請求金額</t>
    <phoneticPr fontId="1"/>
  </si>
  <si>
    <t>　地方公務員の育児休業等に関する法律（平成３年法律第110号）第２条第１項の規定により育児休業等</t>
    <rPh sb="11" eb="12">
      <t>トウ</t>
    </rPh>
    <rPh sb="47" eb="48">
      <t>トウ</t>
    </rPh>
    <phoneticPr fontId="1"/>
  </si>
  <si>
    <t>の承認を受けましたので、掛金の免除を申出します。</t>
    <phoneticPr fontId="1"/>
  </si>
  <si>
    <t>掛金免除期間</t>
    <rPh sb="0" eb="2">
      <t>カケキン</t>
    </rPh>
    <rPh sb="2" eb="4">
      <t>メンジョ</t>
    </rPh>
    <rPh sb="4" eb="6">
      <t>キカン</t>
    </rPh>
    <phoneticPr fontId="5"/>
  </si>
  <si>
    <t>月例</t>
    <rPh sb="0" eb="2">
      <t>ゲツレイ</t>
    </rPh>
    <phoneticPr fontId="5"/>
  </si>
  <si>
    <t>期末</t>
    <rPh sb="0" eb="2">
      <t>キマツ</t>
    </rPh>
    <phoneticPr fontId="5"/>
  </si>
  <si>
    <t>～</t>
    <phoneticPr fontId="5"/>
  </si>
  <si>
    <t>　　2　日数については、「育児休業開始日が属する月」と「育児休業終了日の翌日が属する月」が同一である場合</t>
    <rPh sb="4" eb="6">
      <t>ニッスウ</t>
    </rPh>
    <rPh sb="13" eb="17">
      <t>イクジキュウギョウ</t>
    </rPh>
    <rPh sb="17" eb="20">
      <t>カイシビ</t>
    </rPh>
    <rPh sb="21" eb="22">
      <t>ゾク</t>
    </rPh>
    <rPh sb="24" eb="25">
      <t>ツキ</t>
    </rPh>
    <rPh sb="28" eb="32">
      <t>イクジキュウギョウ</t>
    </rPh>
    <rPh sb="32" eb="35">
      <t>シュウリョウビ</t>
    </rPh>
    <rPh sb="36" eb="38">
      <t>ヨクジツ</t>
    </rPh>
    <rPh sb="39" eb="40">
      <t>ゾク</t>
    </rPh>
    <rPh sb="42" eb="43">
      <t>ツキ</t>
    </rPh>
    <rPh sb="45" eb="47">
      <t>ドウイツ</t>
    </rPh>
    <rPh sb="50" eb="52">
      <t>バアイ</t>
    </rPh>
    <phoneticPr fontId="1"/>
  </si>
  <si>
    <t>　　　にのみ記入してください。</t>
    <phoneticPr fontId="1"/>
  </si>
  <si>
    <t>育児休業等掛金免除申出</t>
    <rPh sb="4" eb="5">
      <t>トウ</t>
    </rPh>
    <phoneticPr fontId="1"/>
  </si>
  <si>
    <t>等級</t>
    <rPh sb="0" eb="2">
      <t>トウキュウ</t>
    </rPh>
    <phoneticPr fontId="1"/>
  </si>
  <si>
    <t>雇用保険法適用の有無</t>
    <rPh sb="0" eb="5">
      <t>コヨウホケンホウ</t>
    </rPh>
    <rPh sb="5" eb="7">
      <t>テキヨウ</t>
    </rPh>
    <rPh sb="8" eb="10">
      <t>ウム</t>
    </rPh>
    <phoneticPr fontId="1"/>
  </si>
  <si>
    <t>　　　　 無</t>
    <rPh sb="5" eb="6">
      <t>ナシ</t>
    </rPh>
    <phoneticPr fontId="1"/>
  </si>
  <si>
    <t>　　　　　有　　　　　　　　</t>
    <rPh sb="5" eb="6">
      <t>アリ</t>
    </rPh>
    <phoneticPr fontId="1"/>
  </si>
  <si>
    <t>【共済クラウド対応】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</si>
</sst>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0\)"/>
    <numFmt numFmtId="178" formatCode="0;[Red]0"/>
  </numFmts>
  <fonts count="29"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11"/>
      <name val="ＭＳ Ｐゴシック"/>
      <family val="3"/>
      <charset val="128"/>
    </font>
    <font>
      <sz val="14"/>
      <name val="ＭＳ 明朝"/>
      <family val="1"/>
      <charset val="128"/>
    </font>
    <font>
      <sz val="6"/>
      <name val="ＭＳ Ｐゴシック"/>
      <family val="3"/>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
      <b/>
      <sz val="10"/>
      <name val="ＭＳ 明朝"/>
      <family val="1"/>
      <charset val="128"/>
    </font>
    <font>
      <sz val="10.5"/>
      <name val="ＭＳ 明朝"/>
      <family val="1"/>
      <charset val="128"/>
    </font>
    <font>
      <sz val="8"/>
      <name val="ＭＳ 明朝"/>
      <family val="1"/>
      <charset val="128"/>
    </font>
    <font>
      <sz val="10"/>
      <color theme="1"/>
      <name val="ＭＳ 明朝"/>
      <family val="1"/>
      <charset val="128"/>
    </font>
    <font>
      <b/>
      <sz val="12"/>
      <color indexed="10"/>
      <name val="ＭＳ ゴシック"/>
      <family val="3"/>
      <charset val="128"/>
    </font>
    <font>
      <sz val="11"/>
      <color theme="1"/>
      <name val="ＭＳ Ｐゴシック"/>
      <family val="2"/>
      <charset val="128"/>
      <scheme val="minor"/>
    </font>
    <font>
      <sz val="10"/>
      <color rgb="FFFF0000"/>
      <name val="ＭＳ 明朝"/>
      <family val="1"/>
      <charset val="128"/>
    </font>
    <font>
      <sz val="10"/>
      <name val="ＭＳ Ｐ明朝"/>
      <family val="1"/>
      <charset val="128"/>
    </font>
    <font>
      <sz val="12"/>
      <name val="ＭＳ ゴシック"/>
      <family val="3"/>
      <charset val="128"/>
    </font>
    <font>
      <sz val="11"/>
      <name val="ＭＳ 明朝"/>
      <family val="1"/>
      <charset val="128"/>
    </font>
    <font>
      <sz val="11"/>
      <color theme="1"/>
      <name val="ＭＳ 明朝"/>
      <family val="1"/>
      <charset val="128"/>
    </font>
    <font>
      <sz val="10"/>
      <color theme="1"/>
      <name val="ＭＳ Ｐゴシック"/>
      <family val="2"/>
      <charset val="128"/>
      <scheme val="minor"/>
    </font>
    <font>
      <sz val="10"/>
      <name val="ＭＳ Ｐゴシック"/>
      <family val="3"/>
      <charset val="128"/>
    </font>
    <font>
      <sz val="9"/>
      <name val="ＭＳ Ｐ明朝"/>
      <family val="1"/>
      <charset val="128"/>
    </font>
    <font>
      <sz val="9"/>
      <color theme="1"/>
      <name val="ＭＳ Ｐゴシック"/>
      <family val="2"/>
      <charset val="128"/>
      <scheme val="minor"/>
    </font>
    <font>
      <sz val="9"/>
      <color theme="1"/>
      <name val="ＭＳ 明朝"/>
      <family val="1"/>
      <charset val="128"/>
    </font>
    <font>
      <sz val="9"/>
      <color theme="1"/>
      <name val="ＭＳ Ｐゴシック"/>
      <family val="3"/>
      <charset val="128"/>
      <scheme val="minor"/>
    </font>
    <font>
      <b/>
      <sz val="10"/>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ed">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4">
    <xf numFmtId="0" fontId="0" fillId="0" borderId="0">
      <alignment vertical="center"/>
    </xf>
    <xf numFmtId="0" fontId="2" fillId="0" borderId="0">
      <alignment vertical="center"/>
    </xf>
    <xf numFmtId="0" fontId="3" fillId="0" borderId="0">
      <alignment vertical="center"/>
    </xf>
    <xf numFmtId="38" fontId="15" fillId="0" borderId="0" applyFont="0" applyFill="0" applyBorder="0" applyAlignment="0" applyProtection="0">
      <alignment vertical="center"/>
    </xf>
  </cellStyleXfs>
  <cellXfs count="208">
    <xf numFmtId="0" fontId="0" fillId="0" borderId="0" xfId="0">
      <alignment vertical="center"/>
    </xf>
    <xf numFmtId="0" fontId="6" fillId="0" borderId="0" xfId="2" applyFont="1">
      <alignment vertical="center"/>
    </xf>
    <xf numFmtId="0" fontId="4" fillId="0" borderId="0" xfId="2" applyFont="1" applyAlignment="1">
      <alignment horizontal="center" vertical="center" wrapText="1"/>
    </xf>
    <xf numFmtId="0" fontId="7" fillId="0" borderId="0" xfId="2" applyFont="1">
      <alignment vertical="center"/>
    </xf>
    <xf numFmtId="0" fontId="7" fillId="0" borderId="7" xfId="2" applyFont="1" applyBorder="1">
      <alignment vertical="center"/>
    </xf>
    <xf numFmtId="0" fontId="7" fillId="0" borderId="8" xfId="2" applyFont="1" applyBorder="1">
      <alignment vertical="center"/>
    </xf>
    <xf numFmtId="0" fontId="8" fillId="0" borderId="0" xfId="2" applyFont="1">
      <alignment vertical="center"/>
    </xf>
    <xf numFmtId="0" fontId="4" fillId="0" borderId="0" xfId="2" applyFont="1">
      <alignment vertical="center"/>
    </xf>
    <xf numFmtId="0" fontId="4" fillId="0" borderId="0" xfId="2" applyFont="1" applyAlignment="1">
      <alignment vertical="center" wrapText="1"/>
    </xf>
    <xf numFmtId="0" fontId="7" fillId="0" borderId="1" xfId="2" applyFont="1" applyBorder="1" applyAlignment="1">
      <alignment vertical="top"/>
    </xf>
    <xf numFmtId="49" fontId="6" fillId="0" borderId="7" xfId="2" applyNumberFormat="1" applyFont="1" applyBorder="1" applyAlignment="1">
      <alignment horizontal="left" vertical="center" shrinkToFit="1"/>
    </xf>
    <xf numFmtId="49" fontId="14" fillId="0" borderId="7" xfId="2" applyNumberFormat="1" applyFont="1" applyBorder="1" applyAlignment="1">
      <alignment vertical="center" shrinkToFit="1"/>
    </xf>
    <xf numFmtId="0" fontId="7" fillId="0" borderId="0" xfId="2" applyFont="1" applyAlignment="1">
      <alignment vertical="top"/>
    </xf>
    <xf numFmtId="0" fontId="9" fillId="0" borderId="5" xfId="2" applyFont="1" applyBorder="1">
      <alignment vertical="center"/>
    </xf>
    <xf numFmtId="0" fontId="9" fillId="0" borderId="3" xfId="2" applyFont="1" applyBorder="1">
      <alignment vertical="center"/>
    </xf>
    <xf numFmtId="0" fontId="9" fillId="0" borderId="4" xfId="2" applyFont="1" applyBorder="1">
      <alignment vertical="center"/>
    </xf>
    <xf numFmtId="0" fontId="6" fillId="0" borderId="3" xfId="2" applyFont="1" applyBorder="1">
      <alignment vertical="center"/>
    </xf>
    <xf numFmtId="0" fontId="7" fillId="0" borderId="0" xfId="2" applyFont="1" applyAlignment="1">
      <alignment horizontal="right" vertical="center"/>
    </xf>
    <xf numFmtId="0" fontId="11" fillId="0" borderId="6" xfId="2" applyFont="1" applyBorder="1">
      <alignment vertical="center"/>
    </xf>
    <xf numFmtId="0" fontId="11" fillId="0" borderId="0" xfId="2" applyFont="1">
      <alignment vertical="center"/>
    </xf>
    <xf numFmtId="0" fontId="11" fillId="0" borderId="7" xfId="2" applyFont="1" applyBorder="1">
      <alignment vertical="center"/>
    </xf>
    <xf numFmtId="0" fontId="7" fillId="0" borderId="6" xfId="2" applyFont="1" applyBorder="1">
      <alignment vertical="center"/>
    </xf>
    <xf numFmtId="0" fontId="7" fillId="0" borderId="6" xfId="2" applyFont="1" applyBorder="1" applyAlignment="1">
      <alignment horizontal="center" vertical="center"/>
    </xf>
    <xf numFmtId="0" fontId="7" fillId="0" borderId="1" xfId="2" applyFont="1" applyBorder="1">
      <alignment vertical="center"/>
    </xf>
    <xf numFmtId="0" fontId="7" fillId="0" borderId="9" xfId="2" applyFont="1" applyBorder="1">
      <alignment vertical="center"/>
    </xf>
    <xf numFmtId="176" fontId="8" fillId="0" borderId="0" xfId="2" applyNumberFormat="1" applyFont="1" applyAlignment="1">
      <alignment horizontal="left" vertical="center"/>
    </xf>
    <xf numFmtId="0" fontId="16" fillId="0" borderId="0" xfId="2" applyFont="1">
      <alignment vertical="center"/>
    </xf>
    <xf numFmtId="176" fontId="7" fillId="0" borderId="0" xfId="2" applyNumberFormat="1" applyFont="1" applyAlignment="1">
      <alignment horizontal="center" vertical="center"/>
    </xf>
    <xf numFmtId="0" fontId="7" fillId="0" borderId="0" xfId="2" applyFont="1" applyAlignment="1">
      <alignment horizontal="left" vertical="center"/>
    </xf>
    <xf numFmtId="176" fontId="12" fillId="0" borderId="0" xfId="2" applyNumberFormat="1" applyFont="1" applyAlignment="1">
      <alignment horizontal="left" vertical="top"/>
    </xf>
    <xf numFmtId="0" fontId="7" fillId="0" borderId="0" xfId="2" applyFont="1" applyAlignment="1">
      <alignment horizontal="center" vertical="center"/>
    </xf>
    <xf numFmtId="0" fontId="7" fillId="0" borderId="16" xfId="2" applyFont="1" applyBorder="1" applyAlignment="1">
      <alignment horizontal="left" vertical="center"/>
    </xf>
    <xf numFmtId="0" fontId="7" fillId="0" borderId="16" xfId="2" applyFont="1" applyBorder="1">
      <alignment vertical="center"/>
    </xf>
    <xf numFmtId="0" fontId="8" fillId="0" borderId="0" xfId="2" applyFont="1" applyAlignment="1">
      <alignment vertical="top"/>
    </xf>
    <xf numFmtId="0" fontId="7" fillId="0" borderId="1" xfId="2" applyFont="1" applyBorder="1" applyAlignment="1">
      <alignment horizontal="left" vertical="center"/>
    </xf>
    <xf numFmtId="49" fontId="7" fillId="0" borderId="0" xfId="2" applyNumberFormat="1" applyFont="1">
      <alignment vertical="center"/>
    </xf>
    <xf numFmtId="0" fontId="7" fillId="0" borderId="2" xfId="2" applyFont="1" applyBorder="1" applyAlignment="1">
      <alignment horizontal="left" vertical="center"/>
    </xf>
    <xf numFmtId="0" fontId="2" fillId="0" borderId="0" xfId="2" applyFont="1">
      <alignment vertical="center"/>
    </xf>
    <xf numFmtId="0" fontId="7" fillId="0" borderId="3" xfId="2" applyFont="1" applyBorder="1" applyAlignment="1">
      <alignment horizontal="center" vertical="center"/>
    </xf>
    <xf numFmtId="0" fontId="12" fillId="0" borderId="0" xfId="2" applyFont="1" applyAlignment="1">
      <alignment horizontal="center" vertical="center"/>
    </xf>
    <xf numFmtId="0" fontId="12" fillId="0" borderId="0" xfId="2" applyFont="1">
      <alignment vertical="center"/>
    </xf>
    <xf numFmtId="49" fontId="6" fillId="0" borderId="0" xfId="2" applyNumberFormat="1" applyFont="1" applyAlignment="1">
      <alignment horizontal="left" vertical="center" shrinkToFit="1"/>
    </xf>
    <xf numFmtId="49" fontId="8" fillId="0" borderId="0" xfId="2" applyNumberFormat="1" applyFont="1" applyAlignment="1">
      <alignment horizontal="center" vertical="center" shrinkToFit="1"/>
    </xf>
    <xf numFmtId="0" fontId="7" fillId="0" borderId="19" xfId="2" applyFont="1" applyBorder="1" applyAlignment="1">
      <alignment horizontal="center" vertical="center"/>
    </xf>
    <xf numFmtId="0" fontId="7" fillId="0" borderId="20" xfId="2" applyFont="1" applyBorder="1" applyAlignment="1">
      <alignment horizontal="center" vertical="center"/>
    </xf>
    <xf numFmtId="178" fontId="6" fillId="0" borderId="19" xfId="2" applyNumberFormat="1" applyFont="1" applyBorder="1" applyAlignment="1">
      <alignment horizontal="center" vertical="center" shrinkToFit="1"/>
    </xf>
    <xf numFmtId="0" fontId="13" fillId="0" borderId="19" xfId="0" applyFont="1" applyBorder="1" applyAlignment="1">
      <alignment horizontal="center" vertical="center"/>
    </xf>
    <xf numFmtId="0" fontId="0" fillId="0" borderId="19" xfId="0" applyBorder="1" applyAlignment="1">
      <alignment horizontal="center" vertical="center"/>
    </xf>
    <xf numFmtId="0" fontId="21" fillId="0" borderId="19" xfId="0" applyFont="1" applyBorder="1" applyAlignment="1">
      <alignment horizontal="center" vertical="center"/>
    </xf>
    <xf numFmtId="0" fontId="20" fillId="0" borderId="20" xfId="0" applyFont="1" applyBorder="1" applyAlignment="1">
      <alignment horizontal="center" vertical="center"/>
    </xf>
    <xf numFmtId="49" fontId="22" fillId="0" borderId="19" xfId="2" applyNumberFormat="1" applyFont="1" applyBorder="1" applyAlignment="1">
      <alignment horizontal="center" vertical="center"/>
    </xf>
    <xf numFmtId="0" fontId="7" fillId="0" borderId="13" xfId="2" applyFont="1" applyBorder="1" applyAlignment="1">
      <alignment horizontal="center" vertical="center"/>
    </xf>
    <xf numFmtId="178" fontId="6" fillId="0" borderId="13" xfId="2" applyNumberFormat="1" applyFont="1" applyBorder="1" applyAlignment="1">
      <alignment horizontal="center" vertical="center" shrinkToFit="1"/>
    </xf>
    <xf numFmtId="0" fontId="7" fillId="0" borderId="14" xfId="2" applyFont="1" applyBorder="1" applyAlignment="1">
      <alignment horizontal="center" vertical="center"/>
    </xf>
    <xf numFmtId="0" fontId="27" fillId="0" borderId="0" xfId="2" applyFont="1" applyAlignment="1">
      <alignment horizontal="right" vertical="center"/>
    </xf>
    <xf numFmtId="0" fontId="28" fillId="0" borderId="0" xfId="0" applyFont="1" applyAlignment="1">
      <alignment horizontal="right" vertical="center"/>
    </xf>
    <xf numFmtId="0" fontId="26" fillId="0" borderId="36" xfId="0" applyFont="1" applyBorder="1">
      <alignment vertical="center"/>
    </xf>
    <xf numFmtId="0" fontId="0" fillId="0" borderId="37" xfId="0" applyBorder="1">
      <alignment vertical="center"/>
    </xf>
    <xf numFmtId="0" fontId="0" fillId="0" borderId="38" xfId="0" applyBorder="1">
      <alignment vertical="center"/>
    </xf>
    <xf numFmtId="0" fontId="13" fillId="0" borderId="31" xfId="0" applyFont="1" applyBorder="1">
      <alignment vertical="center"/>
    </xf>
    <xf numFmtId="0" fontId="20" fillId="0" borderId="28" xfId="0" applyFont="1" applyBorder="1">
      <alignment vertical="center"/>
    </xf>
    <xf numFmtId="0" fontId="13" fillId="0" borderId="28" xfId="0" applyFont="1" applyBorder="1">
      <alignment vertical="center"/>
    </xf>
    <xf numFmtId="0" fontId="13" fillId="0" borderId="30" xfId="0" applyFont="1" applyBorder="1">
      <alignment vertical="center"/>
    </xf>
    <xf numFmtId="0" fontId="7" fillId="0" borderId="6" xfId="2" applyFont="1" applyBorder="1">
      <alignment vertical="center"/>
    </xf>
    <xf numFmtId="0" fontId="21" fillId="0" borderId="0" xfId="0" applyFont="1">
      <alignment vertical="center"/>
    </xf>
    <xf numFmtId="0" fontId="21" fillId="0" borderId="7" xfId="0" applyFont="1" applyBorder="1">
      <alignment vertical="center"/>
    </xf>
    <xf numFmtId="0" fontId="7" fillId="0" borderId="8" xfId="2" applyFont="1" applyBorder="1">
      <alignment vertical="center"/>
    </xf>
    <xf numFmtId="0" fontId="21" fillId="0" borderId="1" xfId="0" applyFont="1" applyBorder="1">
      <alignment vertical="center"/>
    </xf>
    <xf numFmtId="0" fontId="21" fillId="0" borderId="9" xfId="0" applyFont="1" applyBorder="1">
      <alignment vertical="center"/>
    </xf>
    <xf numFmtId="0" fontId="23" fillId="0" borderId="12" xfId="2" applyFont="1" applyBorder="1" applyAlignment="1">
      <alignment horizontal="center" vertical="center" wrapText="1"/>
    </xf>
    <xf numFmtId="0" fontId="24" fillId="0" borderId="13" xfId="0" applyFont="1" applyBorder="1" applyAlignment="1">
      <alignment horizontal="center" vertical="center" wrapText="1"/>
    </xf>
    <xf numFmtId="0" fontId="24" fillId="0" borderId="25" xfId="0" applyFont="1" applyBorder="1" applyAlignment="1">
      <alignment horizontal="center" vertical="center" wrapText="1"/>
    </xf>
    <xf numFmtId="49" fontId="7" fillId="0" borderId="26" xfId="2" applyNumberFormat="1" applyFont="1" applyBorder="1" applyAlignment="1">
      <alignment horizontal="center" vertical="center"/>
    </xf>
    <xf numFmtId="0" fontId="13" fillId="0" borderId="13" xfId="0" applyFont="1" applyBorder="1" applyAlignment="1">
      <alignment horizontal="center" vertical="center"/>
    </xf>
    <xf numFmtId="49" fontId="7" fillId="0" borderId="13" xfId="2" applyNumberFormat="1" applyFont="1" applyBorder="1" applyAlignment="1">
      <alignment horizontal="center" vertical="center"/>
    </xf>
    <xf numFmtId="0" fontId="21" fillId="0" borderId="13" xfId="0" applyFont="1" applyBorder="1" applyAlignment="1">
      <alignment horizontal="center" vertical="center"/>
    </xf>
    <xf numFmtId="49" fontId="6" fillId="0" borderId="13" xfId="2" applyNumberFormat="1" applyFont="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center" vertical="center"/>
    </xf>
    <xf numFmtId="0" fontId="6" fillId="0" borderId="13" xfId="2" applyFont="1" applyBorder="1">
      <alignment vertical="center"/>
    </xf>
    <xf numFmtId="0" fontId="0" fillId="0" borderId="13" xfId="0" applyBorder="1">
      <alignment vertical="center"/>
    </xf>
    <xf numFmtId="0" fontId="13" fillId="0" borderId="13" xfId="0" applyFont="1" applyBorder="1" applyAlignment="1">
      <alignment horizontal="left" vertical="center"/>
    </xf>
    <xf numFmtId="0" fontId="13" fillId="0" borderId="13" xfId="0" applyFont="1" applyBorder="1">
      <alignment vertical="center"/>
    </xf>
    <xf numFmtId="0" fontId="9" fillId="0" borderId="3" xfId="2" applyFont="1" applyBorder="1" applyAlignment="1">
      <alignment horizontal="distributed" vertical="center"/>
    </xf>
    <xf numFmtId="49" fontId="7" fillId="0" borderId="19" xfId="2" applyNumberFormat="1" applyFont="1" applyBorder="1" applyAlignment="1">
      <alignment horizontal="center" vertical="center"/>
    </xf>
    <xf numFmtId="0" fontId="13" fillId="0" borderId="19" xfId="0" applyFont="1" applyBorder="1" applyAlignment="1">
      <alignment horizontal="center" vertical="center"/>
    </xf>
    <xf numFmtId="0" fontId="23" fillId="0" borderId="27" xfId="2" applyFont="1" applyBorder="1" applyAlignment="1">
      <alignment horizontal="center" vertical="center" wrapText="1"/>
    </xf>
    <xf numFmtId="0" fontId="0" fillId="0" borderId="28" xfId="0" applyBorder="1">
      <alignment vertical="center"/>
    </xf>
    <xf numFmtId="0" fontId="17" fillId="0" borderId="18" xfId="2"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23" fillId="0" borderId="18" xfId="2"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49" fontId="7" fillId="0" borderId="21" xfId="2" applyNumberFormat="1" applyFont="1" applyBorder="1" applyAlignment="1">
      <alignment horizontal="center" vertical="center"/>
    </xf>
    <xf numFmtId="0" fontId="21" fillId="0" borderId="19" xfId="0" applyFont="1" applyBorder="1" applyAlignment="1">
      <alignment horizontal="center" vertical="center"/>
    </xf>
    <xf numFmtId="49" fontId="6" fillId="0" borderId="19" xfId="2" applyNumberFormat="1" applyFont="1" applyBorder="1" applyAlignment="1">
      <alignment horizontal="left" vertical="center" indent="2"/>
    </xf>
    <xf numFmtId="0" fontId="0" fillId="0" borderId="19" xfId="0" applyBorder="1" applyAlignment="1">
      <alignment horizontal="left" vertical="center" indent="2"/>
    </xf>
    <xf numFmtId="0" fontId="0" fillId="0" borderId="19" xfId="0" applyBorder="1" applyAlignment="1">
      <alignment horizontal="center" vertical="center"/>
    </xf>
    <xf numFmtId="0" fontId="13" fillId="0" borderId="19" xfId="0" applyFont="1" applyBorder="1" applyAlignment="1">
      <alignment horizontal="left" vertical="center"/>
    </xf>
    <xf numFmtId="0" fontId="13" fillId="0" borderId="19" xfId="0" applyFont="1" applyBorder="1">
      <alignment vertical="center"/>
    </xf>
    <xf numFmtId="0" fontId="6" fillId="0" borderId="19" xfId="2" applyFont="1" applyBorder="1">
      <alignment vertical="center"/>
    </xf>
    <xf numFmtId="0" fontId="0" fillId="0" borderId="19" xfId="0" applyBorder="1">
      <alignment vertical="center"/>
    </xf>
    <xf numFmtId="0" fontId="12" fillId="0" borderId="0" xfId="2" applyFont="1" applyAlignment="1">
      <alignment horizontal="right" vertical="center"/>
    </xf>
    <xf numFmtId="0" fontId="12" fillId="0" borderId="0" xfId="2" applyFont="1" applyAlignment="1">
      <alignment horizontal="center" vertical="center"/>
    </xf>
    <xf numFmtId="0" fontId="8" fillId="0" borderId="0" xfId="2" applyFont="1" applyAlignment="1">
      <alignment horizontal="center" vertical="center"/>
    </xf>
    <xf numFmtId="0" fontId="8" fillId="0" borderId="0" xfId="2" applyFont="1" applyAlignment="1">
      <alignment horizontal="center" vertical="center" shrinkToFit="1"/>
    </xf>
    <xf numFmtId="0" fontId="12" fillId="0" borderId="0" xfId="2" applyFont="1" applyAlignment="1">
      <alignment horizontal="left" vertical="center"/>
    </xf>
    <xf numFmtId="176" fontId="18" fillId="0" borderId="32" xfId="3" applyNumberFormat="1" applyFont="1" applyFill="1" applyBorder="1" applyAlignment="1" applyProtection="1">
      <alignment horizontal="right" vertical="center" indent="1" shrinkToFit="1"/>
    </xf>
    <xf numFmtId="0" fontId="7" fillId="0" borderId="32" xfId="2" applyFont="1" applyBorder="1" applyAlignment="1">
      <alignment horizontal="center" vertical="center"/>
    </xf>
    <xf numFmtId="49" fontId="4" fillId="0" borderId="0" xfId="2" applyNumberFormat="1" applyFont="1" applyAlignment="1">
      <alignment horizontal="right" vertical="center"/>
    </xf>
    <xf numFmtId="0" fontId="7" fillId="0" borderId="16" xfId="2" applyFont="1" applyBorder="1" applyAlignment="1">
      <alignment horizontal="center" vertical="top"/>
    </xf>
    <xf numFmtId="49" fontId="12" fillId="0" borderId="3" xfId="2" applyNumberFormat="1" applyFont="1" applyBorder="1" applyAlignment="1">
      <alignment horizontal="center" vertical="center" shrinkToFit="1"/>
    </xf>
    <xf numFmtId="49" fontId="6" fillId="0" borderId="16" xfId="2" applyNumberFormat="1" applyFont="1" applyBorder="1" applyAlignment="1">
      <alignment horizontal="center" vertical="top" shrinkToFit="1"/>
    </xf>
    <xf numFmtId="0" fontId="7" fillId="0" borderId="24" xfId="2" applyFont="1" applyBorder="1" applyAlignment="1">
      <alignment horizontal="center" vertical="center" shrinkToFit="1"/>
    </xf>
    <xf numFmtId="0" fontId="7" fillId="0" borderId="16" xfId="2" applyFont="1" applyBorder="1" applyAlignment="1">
      <alignment horizontal="center" vertical="center" shrinkToFit="1"/>
    </xf>
    <xf numFmtId="0" fontId="6" fillId="0" borderId="16" xfId="2" applyFont="1" applyBorder="1" applyAlignment="1">
      <alignment horizontal="center" vertical="center" shrinkToFit="1"/>
    </xf>
    <xf numFmtId="0" fontId="7" fillId="0" borderId="19" xfId="2" applyFont="1" applyBorder="1" applyAlignment="1">
      <alignment horizontal="center" vertical="center"/>
    </xf>
    <xf numFmtId="49" fontId="4" fillId="0" borderId="0" xfId="2" applyNumberFormat="1" applyFont="1" applyAlignment="1">
      <alignment horizontal="center" vertical="center"/>
    </xf>
    <xf numFmtId="0" fontId="6" fillId="0" borderId="0" xfId="2" applyFont="1" applyAlignment="1">
      <alignment horizontal="left" vertical="center"/>
    </xf>
    <xf numFmtId="0" fontId="6" fillId="0" borderId="0" xfId="2" applyFont="1">
      <alignment vertical="center"/>
    </xf>
    <xf numFmtId="176" fontId="6" fillId="0" borderId="26" xfId="2" applyNumberFormat="1" applyFont="1" applyBorder="1" applyAlignment="1">
      <alignment horizontal="center" vertical="center" shrinkToFit="1"/>
    </xf>
    <xf numFmtId="176" fontId="6" fillId="0" borderId="13" xfId="2" applyNumberFormat="1" applyFont="1" applyBorder="1" applyAlignment="1">
      <alignment horizontal="center" vertical="center" shrinkToFit="1"/>
    </xf>
    <xf numFmtId="176" fontId="6" fillId="0" borderId="24" xfId="2" applyNumberFormat="1" applyFont="1" applyBorder="1" applyAlignment="1">
      <alignment horizontal="center" vertical="center" shrinkToFit="1"/>
    </xf>
    <xf numFmtId="176" fontId="6" fillId="0" borderId="16" xfId="2" applyNumberFormat="1" applyFont="1" applyBorder="1" applyAlignment="1">
      <alignment horizontal="center" vertical="center" shrinkToFit="1"/>
    </xf>
    <xf numFmtId="0" fontId="4" fillId="0" borderId="0" xfId="2" applyFont="1" applyAlignment="1">
      <alignment horizontal="center" vertical="center"/>
    </xf>
    <xf numFmtId="0" fontId="4" fillId="0" borderId="0" xfId="2" applyFont="1" applyAlignment="1">
      <alignment horizontal="distributed" vertical="center"/>
    </xf>
    <xf numFmtId="0" fontId="8" fillId="2" borderId="5" xfId="2" applyFont="1" applyFill="1" applyBorder="1" applyAlignment="1">
      <alignment horizontal="center" vertical="center"/>
    </xf>
    <xf numFmtId="0" fontId="8" fillId="2" borderId="3" xfId="2" applyFont="1" applyFill="1" applyBorder="1" applyAlignment="1">
      <alignment horizontal="center" vertical="center"/>
    </xf>
    <xf numFmtId="177" fontId="18" fillId="0" borderId="5" xfId="2" applyNumberFormat="1" applyFont="1" applyBorder="1" applyAlignment="1">
      <alignment horizontal="center" vertical="center" shrinkToFit="1"/>
    </xf>
    <xf numFmtId="177" fontId="18" fillId="0" borderId="3" xfId="2" applyNumberFormat="1" applyFont="1" applyBorder="1" applyAlignment="1">
      <alignment horizontal="center" vertical="center" shrinkToFit="1"/>
    </xf>
    <xf numFmtId="0" fontId="7" fillId="0" borderId="0" xfId="2" applyFont="1" applyAlignment="1">
      <alignment horizontal="center" vertical="center"/>
    </xf>
    <xf numFmtId="176" fontId="6" fillId="0" borderId="32" xfId="3" applyNumberFormat="1" applyFont="1" applyFill="1" applyBorder="1" applyAlignment="1" applyProtection="1">
      <alignment horizontal="center" vertical="center" shrinkToFit="1"/>
    </xf>
    <xf numFmtId="176" fontId="18" fillId="0" borderId="2" xfId="3" applyNumberFormat="1" applyFont="1" applyFill="1" applyBorder="1" applyAlignment="1" applyProtection="1">
      <alignment horizontal="right" vertical="center" indent="1" shrinkToFit="1"/>
    </xf>
    <xf numFmtId="0" fontId="7" fillId="0" borderId="0" xfId="2" applyFont="1" applyAlignment="1">
      <alignment horizontal="distributed" vertical="center"/>
    </xf>
    <xf numFmtId="176" fontId="18" fillId="0" borderId="1" xfId="3" applyNumberFormat="1" applyFont="1" applyFill="1" applyBorder="1" applyAlignment="1" applyProtection="1">
      <alignment horizontal="left" vertical="center" indent="1" shrinkToFit="1"/>
    </xf>
    <xf numFmtId="0" fontId="7" fillId="0" borderId="1" xfId="2" applyFont="1" applyBorder="1" applyAlignment="1">
      <alignment horizontal="center" vertical="center"/>
    </xf>
    <xf numFmtId="176" fontId="6" fillId="0" borderId="0" xfId="3" applyNumberFormat="1" applyFont="1" applyFill="1" applyAlignment="1" applyProtection="1">
      <alignment horizontal="center" vertical="center" shrinkToFit="1"/>
    </xf>
    <xf numFmtId="176" fontId="18" fillId="0" borderId="1" xfId="3" applyNumberFormat="1" applyFont="1" applyFill="1" applyBorder="1" applyAlignment="1" applyProtection="1">
      <alignment horizontal="right" vertical="center" indent="1" shrinkToFit="1"/>
    </xf>
    <xf numFmtId="176" fontId="18" fillId="0" borderId="1" xfId="2" applyNumberFormat="1" applyFont="1" applyBorder="1" applyAlignment="1">
      <alignment horizontal="right" vertical="center" indent="1" shrinkToFit="1"/>
    </xf>
    <xf numFmtId="176" fontId="18" fillId="0" borderId="16" xfId="3" applyNumberFormat="1" applyFont="1" applyFill="1" applyBorder="1" applyAlignment="1" applyProtection="1">
      <alignment horizontal="right" vertical="center" indent="1" shrinkToFit="1"/>
    </xf>
    <xf numFmtId="0" fontId="7" fillId="0" borderId="16" xfId="2" applyFont="1" applyBorder="1" applyAlignment="1">
      <alignment horizontal="center" vertical="center"/>
    </xf>
    <xf numFmtId="49" fontId="7" fillId="0" borderId="0" xfId="2" applyNumberFormat="1" applyFont="1" applyAlignment="1">
      <alignment horizontal="center" vertical="center"/>
    </xf>
    <xf numFmtId="176" fontId="18" fillId="0" borderId="16" xfId="2" applyNumberFormat="1" applyFont="1" applyBorder="1" applyAlignment="1">
      <alignment horizontal="right" vertical="center" indent="1" shrinkToFit="1"/>
    </xf>
    <xf numFmtId="0" fontId="8" fillId="0" borderId="0" xfId="2" applyFont="1">
      <alignment vertical="center"/>
    </xf>
    <xf numFmtId="0" fontId="24" fillId="0" borderId="0" xfId="0" applyFont="1">
      <alignment vertical="center"/>
    </xf>
    <xf numFmtId="38" fontId="18" fillId="0" borderId="16" xfId="3" applyFont="1" applyFill="1" applyBorder="1" applyAlignment="1" applyProtection="1">
      <alignment horizontal="right" vertical="center" indent="1" shrinkToFit="1"/>
    </xf>
    <xf numFmtId="0" fontId="7" fillId="0" borderId="0" xfId="2" applyFont="1" applyAlignment="1">
      <alignment horizontal="distributed" vertical="center" shrinkToFit="1"/>
    </xf>
    <xf numFmtId="49" fontId="6" fillId="0" borderId="0" xfId="2" applyNumberFormat="1" applyFont="1" applyAlignment="1">
      <alignment horizontal="left" vertical="center" shrinkToFit="1"/>
    </xf>
    <xf numFmtId="178" fontId="6" fillId="0" borderId="0" xfId="2" applyNumberFormat="1" applyFont="1" applyAlignment="1">
      <alignment horizontal="center" vertical="center" shrinkToFit="1"/>
    </xf>
    <xf numFmtId="0" fontId="19" fillId="0" borderId="0" xfId="0" applyFont="1" applyAlignment="1">
      <alignment vertical="center" shrinkToFit="1"/>
    </xf>
    <xf numFmtId="0" fontId="7" fillId="0" borderId="20" xfId="2" applyFont="1" applyBorder="1" applyAlignment="1">
      <alignment horizontal="center" vertical="center"/>
    </xf>
    <xf numFmtId="178" fontId="6" fillId="0" borderId="19" xfId="2" applyNumberFormat="1" applyFont="1" applyBorder="1" applyAlignment="1">
      <alignment horizontal="center" vertical="center" shrinkToFit="1"/>
    </xf>
    <xf numFmtId="0" fontId="7" fillId="0" borderId="15" xfId="2" applyFont="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7" fillId="0" borderId="21" xfId="2" applyFont="1" applyBorder="1" applyAlignment="1">
      <alignment horizontal="center" vertical="center"/>
    </xf>
    <xf numFmtId="0" fontId="0" fillId="0" borderId="22" xfId="0" applyBorder="1" applyAlignment="1">
      <alignment horizontal="center" vertical="center"/>
    </xf>
    <xf numFmtId="0" fontId="7" fillId="0" borderId="18" xfId="2" applyFont="1" applyBorder="1" applyAlignment="1">
      <alignment horizontal="center" vertical="center" wrapText="1"/>
    </xf>
    <xf numFmtId="0" fontId="7" fillId="0" borderId="22" xfId="2" applyFont="1" applyBorder="1" applyAlignment="1">
      <alignment horizontal="center" vertical="center"/>
    </xf>
    <xf numFmtId="0" fontId="7" fillId="0" borderId="18" xfId="2" applyFont="1" applyBorder="1" applyAlignment="1">
      <alignment horizontal="center" vertical="center"/>
    </xf>
    <xf numFmtId="176" fontId="6" fillId="0" borderId="19" xfId="0" applyNumberFormat="1" applyFont="1" applyBorder="1" applyAlignment="1">
      <alignment horizontal="center" vertical="center" shrinkToFit="1"/>
    </xf>
    <xf numFmtId="0" fontId="25" fillId="0" borderId="19" xfId="0" applyFont="1" applyBorder="1" applyAlignment="1">
      <alignment horizontal="center" vertical="center"/>
    </xf>
    <xf numFmtId="0" fontId="24" fillId="0" borderId="19" xfId="0" applyFont="1" applyBorder="1" applyAlignment="1">
      <alignment horizontal="center" vertical="center"/>
    </xf>
    <xf numFmtId="0" fontId="8" fillId="0" borderId="26"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3" xfId="2" applyFont="1" applyBorder="1" applyAlignment="1">
      <alignment horizontal="center" vertical="center"/>
    </xf>
    <xf numFmtId="0" fontId="8" fillId="0" borderId="4" xfId="2" applyFont="1" applyBorder="1" applyAlignment="1">
      <alignment horizontal="center" vertical="center"/>
    </xf>
    <xf numFmtId="49" fontId="6" fillId="0" borderId="3" xfId="2" applyNumberFormat="1" applyFont="1" applyBorder="1" applyAlignment="1">
      <alignment horizontal="center" vertical="center" shrinkToFit="1"/>
    </xf>
    <xf numFmtId="49" fontId="6" fillId="0" borderId="16" xfId="2" applyNumberFormat="1" applyFont="1" applyBorder="1" applyAlignment="1">
      <alignment horizontal="center" vertical="center" shrinkToFit="1"/>
    </xf>
    <xf numFmtId="49" fontId="6" fillId="0" borderId="10" xfId="2" applyNumberFormat="1" applyFont="1" applyBorder="1" applyAlignment="1">
      <alignment horizontal="center" vertical="center" shrinkToFit="1"/>
    </xf>
    <xf numFmtId="49" fontId="6" fillId="0" borderId="23" xfId="2" applyNumberFormat="1" applyFont="1" applyBorder="1" applyAlignment="1">
      <alignment horizontal="center" vertical="center" shrinkToFit="1"/>
    </xf>
    <xf numFmtId="0" fontId="7" fillId="0" borderId="3" xfId="2" applyFont="1" applyBorder="1" applyAlignment="1">
      <alignment horizontal="center" vertical="center"/>
    </xf>
    <xf numFmtId="49" fontId="6" fillId="0" borderId="11" xfId="2" applyNumberFormat="1" applyFont="1" applyBorder="1" applyAlignment="1">
      <alignment horizontal="center" vertical="center" shrinkToFit="1"/>
    </xf>
    <xf numFmtId="49" fontId="6" fillId="0" borderId="4" xfId="2" applyNumberFormat="1" applyFont="1" applyBorder="1" applyAlignment="1">
      <alignment horizontal="center" vertical="center" shrinkToFit="1"/>
    </xf>
    <xf numFmtId="49" fontId="6" fillId="0" borderId="24" xfId="2" applyNumberFormat="1" applyFont="1" applyBorder="1" applyAlignment="1">
      <alignment horizontal="center" vertical="center" shrinkToFit="1"/>
    </xf>
    <xf numFmtId="49" fontId="6" fillId="0" borderId="17" xfId="2" applyNumberFormat="1" applyFont="1" applyBorder="1" applyAlignment="1">
      <alignment horizontal="center" vertical="center" shrinkToFit="1"/>
    </xf>
    <xf numFmtId="0" fontId="4" fillId="0" borderId="33" xfId="2" applyFont="1" applyBorder="1">
      <alignment vertical="center"/>
    </xf>
    <xf numFmtId="0" fontId="0" fillId="0" borderId="34" xfId="0" applyBorder="1">
      <alignment vertical="center"/>
    </xf>
    <xf numFmtId="0" fontId="0" fillId="0" borderId="35" xfId="0" applyBorder="1">
      <alignment vertical="center"/>
    </xf>
    <xf numFmtId="0" fontId="7" fillId="0" borderId="5" xfId="2" applyFont="1" applyBorder="1" applyAlignment="1">
      <alignment horizontal="center" vertical="center" wrapText="1"/>
    </xf>
    <xf numFmtId="0" fontId="7" fillId="0" borderId="10" xfId="2" applyFont="1" applyBorder="1" applyAlignment="1">
      <alignment horizontal="center" vertical="center"/>
    </xf>
    <xf numFmtId="0" fontId="7" fillId="0" borderId="15" xfId="2" applyFont="1" applyBorder="1" applyAlignment="1">
      <alignment horizontal="center" vertical="center"/>
    </xf>
    <xf numFmtId="0" fontId="7" fillId="0" borderId="23" xfId="2" applyFont="1" applyBorder="1" applyAlignment="1">
      <alignment horizontal="center" vertical="center"/>
    </xf>
    <xf numFmtId="0" fontId="7" fillId="0" borderId="28" xfId="2" applyFont="1" applyBorder="1" applyAlignment="1">
      <alignment horizontal="center" vertical="center"/>
    </xf>
    <xf numFmtId="0" fontId="0" fillId="0" borderId="29" xfId="0" applyBorder="1" applyAlignment="1">
      <alignment horizontal="center" vertical="center"/>
    </xf>
    <xf numFmtId="0" fontId="7" fillId="2" borderId="5" xfId="2" applyFont="1" applyFill="1" applyBorder="1" applyAlignment="1">
      <alignment horizontal="distributed" vertical="center" justifyLastLine="1"/>
    </xf>
    <xf numFmtId="0" fontId="7" fillId="2" borderId="3" xfId="2" applyFont="1" applyFill="1" applyBorder="1" applyAlignment="1">
      <alignment horizontal="distributed" vertical="center" justifyLastLine="1"/>
    </xf>
    <xf numFmtId="0" fontId="7" fillId="2" borderId="4" xfId="2" applyFont="1" applyFill="1" applyBorder="1" applyAlignment="1">
      <alignment horizontal="distributed" vertical="center" justifyLastLine="1"/>
    </xf>
    <xf numFmtId="0" fontId="0" fillId="0" borderId="8"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9" xfId="0" applyBorder="1" applyAlignment="1">
      <alignment horizontal="distributed" vertical="center" justifyLastLine="1"/>
    </xf>
    <xf numFmtId="0" fontId="7" fillId="0" borderId="27" xfId="2" applyFont="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7" fillId="0" borderId="31" xfId="2" applyFont="1" applyBorder="1" applyAlignment="1">
      <alignment horizontal="center" vertical="center" shrinkToFit="1"/>
    </xf>
    <xf numFmtId="0" fontId="0" fillId="0" borderId="28" xfId="0" applyBorder="1" applyAlignment="1">
      <alignment horizontal="center" vertical="center" shrinkToFit="1"/>
    </xf>
    <xf numFmtId="0" fontId="7" fillId="0" borderId="28" xfId="2" applyFont="1" applyBorder="1" applyAlignment="1">
      <alignment horizontal="center" vertical="center" shrinkToFit="1"/>
    </xf>
    <xf numFmtId="0" fontId="6" fillId="0" borderId="28" xfId="2" applyFont="1" applyBorder="1" applyAlignment="1">
      <alignment horizontal="center" vertical="center" shrinkToFit="1"/>
    </xf>
    <xf numFmtId="0" fontId="8" fillId="0" borderId="3" xfId="2" applyFont="1" applyBorder="1">
      <alignment vertical="center"/>
    </xf>
    <xf numFmtId="0" fontId="24" fillId="0" borderId="3" xfId="0" applyFont="1" applyBorder="1">
      <alignment vertical="center"/>
    </xf>
    <xf numFmtId="0" fontId="0" fillId="0" borderId="0" xfId="0">
      <alignment vertical="center"/>
    </xf>
    <xf numFmtId="49" fontId="18" fillId="0" borderId="21" xfId="2" applyNumberFormat="1" applyFont="1" applyBorder="1" applyAlignment="1">
      <alignment horizontal="left" vertical="center"/>
    </xf>
    <xf numFmtId="0" fontId="0" fillId="0" borderId="22" xfId="0" applyBorder="1" applyAlignment="1">
      <alignment horizontal="left"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32</xdr:col>
      <xdr:colOff>47625</xdr:colOff>
      <xdr:row>6</xdr:row>
      <xdr:rowOff>19049</xdr:rowOff>
    </xdr:from>
    <xdr:to>
      <xdr:col>33</xdr:col>
      <xdr:colOff>31800</xdr:colOff>
      <xdr:row>6</xdr:row>
      <xdr:rowOff>199049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010025" y="895349"/>
          <a:ext cx="108000" cy="18000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46</xdr:col>
      <xdr:colOff>109539</xdr:colOff>
      <xdr:row>51</xdr:row>
      <xdr:rowOff>223838</xdr:rowOff>
    </xdr:from>
    <xdr:to>
      <xdr:col>48</xdr:col>
      <xdr:colOff>14288</xdr:colOff>
      <xdr:row>52</xdr:row>
      <xdr:rowOff>138112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805489" y="12320588"/>
          <a:ext cx="152399" cy="161924"/>
        </a:xfrm>
        <a:prstGeom prst="rect">
          <a:avLst/>
        </a:prstGeom>
        <a:noFill/>
        <a:ln w="9525" cmpd="sng">
          <a:noFill/>
        </a:ln>
        <a:effectLst/>
      </xdr:spPr>
      <xdr:txBody>
        <a:bodyPr vertOverflow="clip" horzOverflow="clip" wrap="squar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46</xdr:col>
      <xdr:colOff>109538</xdr:colOff>
      <xdr:row>62</xdr:row>
      <xdr:rowOff>209551</xdr:rowOff>
    </xdr:from>
    <xdr:to>
      <xdr:col>48</xdr:col>
      <xdr:colOff>14287</xdr:colOff>
      <xdr:row>63</xdr:row>
      <xdr:rowOff>123825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805488" y="14944726"/>
          <a:ext cx="152399" cy="228599"/>
        </a:xfrm>
        <a:prstGeom prst="rect">
          <a:avLst/>
        </a:prstGeom>
        <a:noFill/>
        <a:ln w="9525" cmpd="sng">
          <a:noFill/>
        </a:ln>
        <a:effectLst/>
      </xdr:spPr>
      <xdr:txBody>
        <a:bodyPr vertOverflow="clip" horzOverflow="clip" wrap="squar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27</xdr:col>
      <xdr:colOff>38100</xdr:colOff>
      <xdr:row>29</xdr:row>
      <xdr:rowOff>66675</xdr:rowOff>
    </xdr:from>
    <xdr:to>
      <xdr:col>62</xdr:col>
      <xdr:colOff>38099</xdr:colOff>
      <xdr:row>31</xdr:row>
      <xdr:rowOff>38101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81375" y="6810375"/>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27</xdr:col>
          <xdr:colOff>95250</xdr:colOff>
          <xdr:row>29</xdr:row>
          <xdr:rowOff>38100</xdr:rowOff>
        </xdr:from>
        <xdr:to>
          <xdr:col>29</xdr:col>
          <xdr:colOff>114300</xdr:colOff>
          <xdr:row>30</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19050</xdr:colOff>
      <xdr:row>27</xdr:row>
      <xdr:rowOff>0</xdr:rowOff>
    </xdr:from>
    <xdr:to>
      <xdr:col>1</xdr:col>
      <xdr:colOff>3225</xdr:colOff>
      <xdr:row>27</xdr:row>
      <xdr:rowOff>180000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 y="6410325"/>
          <a:ext cx="108000" cy="170475"/>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19050</xdr:colOff>
      <xdr:row>27</xdr:row>
      <xdr:rowOff>0</xdr:rowOff>
    </xdr:from>
    <xdr:to>
      <xdr:col>1</xdr:col>
      <xdr:colOff>3225</xdr:colOff>
      <xdr:row>27</xdr:row>
      <xdr:rowOff>180000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50" y="6410325"/>
          <a:ext cx="108000" cy="170475"/>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37</xdr:col>
          <xdr:colOff>9525</xdr:colOff>
          <xdr:row>22</xdr:row>
          <xdr:rowOff>400050</xdr:rowOff>
        </xdr:from>
        <xdr:to>
          <xdr:col>39</xdr:col>
          <xdr:colOff>28575</xdr:colOff>
          <xdr:row>24</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22</xdr:row>
          <xdr:rowOff>400050</xdr:rowOff>
        </xdr:from>
        <xdr:to>
          <xdr:col>31</xdr:col>
          <xdr:colOff>76200</xdr:colOff>
          <xdr:row>24</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rgbClr val="0070C0"/>
          </a:solidFill>
          <a:prstDash val="sysDot"/>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6"/>
  <sheetViews>
    <sheetView tabSelected="1" zoomScaleNormal="100" workbookViewId="0">
      <selection activeCell="BQ11" sqref="BQ11"/>
    </sheetView>
  </sheetViews>
  <sheetFormatPr defaultColWidth="1.625" defaultRowHeight="9.9499999999999993" customHeight="1" x14ac:dyDescent="0.15"/>
  <cols>
    <col min="1" max="1" width="1.625" style="1" customWidth="1"/>
    <col min="2" max="10" width="1.625" style="1"/>
    <col min="11" max="11" width="1.625" style="1" customWidth="1"/>
    <col min="12" max="21" width="1.625" style="1"/>
    <col min="22" max="22" width="1.625" style="1" customWidth="1"/>
    <col min="23" max="27" width="1.625" style="1"/>
    <col min="28" max="28" width="1.625" style="1" customWidth="1"/>
    <col min="29" max="37" width="1.625" style="1"/>
    <col min="38" max="38" width="1.625" style="1" customWidth="1"/>
    <col min="39" max="42" width="1.625" style="1"/>
    <col min="43" max="43" width="1.625" style="1" customWidth="1"/>
    <col min="44" max="76" width="1.625" style="1"/>
    <col min="77" max="77" width="1.25" style="1" customWidth="1"/>
    <col min="78" max="78" width="0" style="1" hidden="1" customWidth="1"/>
    <col min="79" max="79" width="8.625" style="1" hidden="1" customWidth="1"/>
    <col min="80" max="83" width="0" style="1" hidden="1" customWidth="1"/>
    <col min="84" max="16384" width="1.625" style="1"/>
  </cols>
  <sheetData>
    <row r="1" spans="1:80" ht="24" customHeight="1" thickBot="1" x14ac:dyDescent="0.2">
      <c r="AS1" s="54" t="s">
        <v>112</v>
      </c>
      <c r="AT1" s="55"/>
      <c r="AU1" s="55"/>
      <c r="AV1" s="55"/>
      <c r="AW1" s="55"/>
      <c r="AX1" s="55"/>
      <c r="AY1" s="55"/>
      <c r="AZ1" s="55"/>
      <c r="BA1" s="55"/>
      <c r="BB1" s="55"/>
    </row>
    <row r="2" spans="1:80" ht="18" customHeight="1" thickBot="1" x14ac:dyDescent="0.2">
      <c r="A2" s="181" t="s">
        <v>84</v>
      </c>
      <c r="B2" s="182"/>
      <c r="C2" s="182"/>
      <c r="D2" s="182"/>
      <c r="E2" s="182"/>
      <c r="F2" s="183"/>
      <c r="G2" s="7"/>
      <c r="H2" s="7"/>
      <c r="I2" s="126" t="s">
        <v>15</v>
      </c>
      <c r="J2" s="126"/>
      <c r="K2" s="126"/>
      <c r="L2" s="126"/>
      <c r="M2" s="126"/>
      <c r="N2" s="126"/>
      <c r="O2" s="126"/>
      <c r="P2" s="126"/>
      <c r="Q2" s="126"/>
      <c r="R2" s="126"/>
      <c r="S2" s="126"/>
      <c r="T2" s="126"/>
      <c r="U2" s="126"/>
      <c r="V2" s="126"/>
      <c r="W2" s="126"/>
      <c r="X2" s="119" t="s">
        <v>25</v>
      </c>
      <c r="Y2" s="119"/>
      <c r="Z2" s="118" t="s">
        <v>59</v>
      </c>
      <c r="AA2" s="118"/>
      <c r="AB2" s="118"/>
      <c r="AC2" s="118"/>
      <c r="AD2" s="118"/>
      <c r="AE2" s="118"/>
      <c r="AF2" s="118" t="s">
        <v>61</v>
      </c>
      <c r="AG2" s="118"/>
      <c r="AH2" s="118" t="s">
        <v>62</v>
      </c>
      <c r="AI2" s="118"/>
      <c r="AJ2" s="118"/>
      <c r="AK2" s="118"/>
      <c r="AL2" s="118"/>
      <c r="AM2" s="118"/>
      <c r="AN2" s="118"/>
      <c r="AO2" s="118"/>
      <c r="AP2" s="118"/>
      <c r="AQ2" s="110" t="s">
        <v>66</v>
      </c>
      <c r="AR2" s="110"/>
      <c r="AS2" s="125" t="s">
        <v>16</v>
      </c>
      <c r="AT2" s="125"/>
      <c r="AU2" s="7"/>
      <c r="AX2" s="7"/>
      <c r="AY2" s="7"/>
      <c r="AZ2" s="7"/>
      <c r="BA2" s="7"/>
      <c r="BB2" s="7"/>
      <c r="BD2" s="8"/>
      <c r="BE2" s="8"/>
      <c r="BF2" s="8"/>
      <c r="BG2" s="8"/>
      <c r="BH2" s="8"/>
      <c r="BI2" s="8"/>
      <c r="BJ2" s="8"/>
      <c r="BK2" s="7"/>
      <c r="BL2" s="8"/>
      <c r="BM2" s="8"/>
      <c r="BN2" s="8"/>
      <c r="BO2" s="8"/>
      <c r="BP2" s="8"/>
      <c r="BQ2" s="8"/>
      <c r="BR2" s="8"/>
      <c r="BS2" s="8"/>
      <c r="BT2" s="8"/>
      <c r="BU2" s="8"/>
      <c r="BV2" s="8"/>
      <c r="BW2" s="8"/>
      <c r="BX2" s="8"/>
      <c r="BY2" s="8"/>
      <c r="BZ2" s="8"/>
      <c r="CA2" s="8"/>
      <c r="CB2" s="8"/>
    </row>
    <row r="3" spans="1:80" ht="4.5" customHeight="1" x14ac:dyDescent="0.15"/>
    <row r="4" spans="1:80" ht="18" customHeight="1" x14ac:dyDescent="0.15">
      <c r="A4" s="2"/>
      <c r="B4" s="2"/>
      <c r="C4" s="2"/>
      <c r="D4" s="2"/>
      <c r="E4" s="2"/>
      <c r="F4" s="2"/>
      <c r="G4" s="2"/>
      <c r="H4" s="2"/>
      <c r="I4" s="126" t="s">
        <v>94</v>
      </c>
      <c r="J4" s="126"/>
      <c r="K4" s="126"/>
      <c r="L4" s="126"/>
      <c r="M4" s="126"/>
      <c r="N4" s="126"/>
      <c r="O4" s="126"/>
      <c r="P4" s="126"/>
      <c r="Q4" s="126"/>
      <c r="R4" s="126"/>
      <c r="S4" s="126"/>
      <c r="T4" s="126"/>
      <c r="U4" s="126"/>
      <c r="V4" s="126"/>
      <c r="W4" s="126"/>
      <c r="X4" s="120" t="s">
        <v>67</v>
      </c>
      <c r="Y4" s="120"/>
      <c r="Z4" s="118" t="s">
        <v>60</v>
      </c>
      <c r="AA4" s="118"/>
      <c r="AB4" s="118"/>
      <c r="AC4" s="118"/>
      <c r="AD4" s="118"/>
      <c r="AE4" s="118"/>
      <c r="AF4" s="118" t="s">
        <v>61</v>
      </c>
      <c r="AG4" s="118"/>
      <c r="AH4" s="118" t="s">
        <v>63</v>
      </c>
      <c r="AI4" s="118"/>
      <c r="AJ4" s="118"/>
      <c r="AK4" s="118"/>
      <c r="AL4" s="118"/>
      <c r="AM4" s="118"/>
      <c r="AN4" s="118"/>
      <c r="AO4" s="118"/>
      <c r="AP4" s="118"/>
      <c r="AQ4" s="110" t="s">
        <v>66</v>
      </c>
      <c r="AR4" s="110"/>
      <c r="AS4" s="2"/>
      <c r="AT4" s="2"/>
      <c r="AU4" s="2"/>
      <c r="AV4" s="2"/>
      <c r="AW4" s="2"/>
      <c r="AX4" s="2"/>
      <c r="AY4" s="2"/>
      <c r="AZ4" s="2"/>
      <c r="BA4" s="2"/>
      <c r="BB4" s="2"/>
    </row>
    <row r="5" spans="1:80" ht="3" customHeight="1" x14ac:dyDescent="0.15"/>
    <row r="6" spans="1:80" ht="9.9499999999999993" customHeight="1" x14ac:dyDescent="0.15">
      <c r="A6" s="2"/>
      <c r="B6" s="2"/>
      <c r="C6" s="2"/>
      <c r="D6" s="2"/>
      <c r="E6" s="2"/>
      <c r="F6" s="2"/>
      <c r="G6" s="2"/>
      <c r="H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80" ht="23.1" customHeight="1" x14ac:dyDescent="0.15">
      <c r="A7" s="3"/>
      <c r="B7" s="3"/>
      <c r="C7" s="3"/>
      <c r="D7" s="3"/>
      <c r="E7" s="3"/>
      <c r="F7" s="3"/>
      <c r="G7" s="3"/>
      <c r="H7" s="3"/>
      <c r="I7" s="3"/>
      <c r="J7" s="3"/>
      <c r="K7" s="3"/>
      <c r="L7" s="3"/>
      <c r="M7" s="3"/>
      <c r="N7" s="3"/>
      <c r="O7" s="3"/>
      <c r="P7" s="3"/>
      <c r="Q7" s="3"/>
      <c r="R7" s="3"/>
      <c r="S7" s="3"/>
      <c r="T7" s="3"/>
      <c r="U7" s="12"/>
      <c r="V7" s="9"/>
      <c r="AG7" s="127" t="s">
        <v>2</v>
      </c>
      <c r="AH7" s="128"/>
      <c r="AI7" s="128"/>
      <c r="AJ7" s="128"/>
      <c r="AK7" s="128"/>
      <c r="AL7" s="128"/>
      <c r="AM7" s="128"/>
      <c r="AN7" s="128"/>
      <c r="AO7" s="129"/>
      <c r="AP7" s="130"/>
      <c r="AQ7" s="130"/>
      <c r="AR7" s="130"/>
      <c r="AS7" s="130"/>
      <c r="AT7" s="130"/>
      <c r="AU7" s="130"/>
      <c r="AV7" s="130"/>
      <c r="AW7" s="130"/>
      <c r="AX7" s="130"/>
      <c r="AY7" s="130"/>
      <c r="AZ7" s="130"/>
      <c r="BA7" s="170" t="s">
        <v>3</v>
      </c>
      <c r="BB7" s="171"/>
    </row>
    <row r="8" spans="1:80" s="3" customFormat="1" ht="9.9499999999999993" customHeight="1" x14ac:dyDescent="0.15">
      <c r="A8" s="184" t="s">
        <v>95</v>
      </c>
      <c r="B8" s="176"/>
      <c r="C8" s="176"/>
      <c r="D8" s="176"/>
      <c r="E8" s="176"/>
      <c r="F8" s="176"/>
      <c r="G8" s="176"/>
      <c r="H8" s="185"/>
      <c r="I8" s="172"/>
      <c r="J8" s="172"/>
      <c r="K8" s="172"/>
      <c r="L8" s="172"/>
      <c r="M8" s="172"/>
      <c r="N8" s="172"/>
      <c r="O8" s="38"/>
      <c r="P8" s="112" t="s">
        <v>68</v>
      </c>
      <c r="Q8" s="112"/>
      <c r="R8" s="112"/>
      <c r="S8" s="112"/>
      <c r="T8" s="112"/>
      <c r="U8" s="38"/>
      <c r="V8" s="172"/>
      <c r="W8" s="172"/>
      <c r="X8" s="172"/>
      <c r="Y8" s="172"/>
      <c r="Z8" s="172"/>
      <c r="AA8" s="174"/>
      <c r="AB8" s="176" t="s">
        <v>17</v>
      </c>
      <c r="AC8" s="176"/>
      <c r="AD8" s="176"/>
      <c r="AE8" s="176"/>
      <c r="AF8" s="176"/>
      <c r="AG8" s="176"/>
      <c r="AH8" s="176"/>
      <c r="AI8" s="176"/>
      <c r="AJ8" s="177"/>
      <c r="AK8" s="172"/>
      <c r="AL8" s="172"/>
      <c r="AM8" s="172"/>
      <c r="AN8" s="172"/>
      <c r="AO8" s="172"/>
      <c r="AP8" s="172"/>
      <c r="AQ8" s="172"/>
      <c r="AR8" s="172"/>
      <c r="AS8" s="172"/>
      <c r="AT8" s="172"/>
      <c r="AU8" s="172"/>
      <c r="AV8" s="172"/>
      <c r="AW8" s="172"/>
      <c r="AX8" s="172"/>
      <c r="AY8" s="172"/>
      <c r="AZ8" s="172"/>
      <c r="BA8" s="172"/>
      <c r="BB8" s="178"/>
      <c r="CA8" s="3" t="s">
        <v>69</v>
      </c>
    </row>
    <row r="9" spans="1:80" s="3" customFormat="1" ht="20.100000000000001" customHeight="1" x14ac:dyDescent="0.15">
      <c r="A9" s="186"/>
      <c r="B9" s="141"/>
      <c r="C9" s="141"/>
      <c r="D9" s="141"/>
      <c r="E9" s="141"/>
      <c r="F9" s="141"/>
      <c r="G9" s="141"/>
      <c r="H9" s="187"/>
      <c r="I9" s="173"/>
      <c r="J9" s="173"/>
      <c r="K9" s="173"/>
      <c r="L9" s="173"/>
      <c r="M9" s="173"/>
      <c r="N9" s="173"/>
      <c r="O9" s="111" t="s">
        <v>65</v>
      </c>
      <c r="P9" s="111"/>
      <c r="Q9" s="113"/>
      <c r="R9" s="113"/>
      <c r="S9" s="113"/>
      <c r="T9" s="111" t="s">
        <v>64</v>
      </c>
      <c r="U9" s="111"/>
      <c r="V9" s="173"/>
      <c r="W9" s="173"/>
      <c r="X9" s="173"/>
      <c r="Y9" s="173"/>
      <c r="Z9" s="173"/>
      <c r="AA9" s="175"/>
      <c r="AB9" s="141"/>
      <c r="AC9" s="141"/>
      <c r="AD9" s="141"/>
      <c r="AE9" s="141"/>
      <c r="AF9" s="141"/>
      <c r="AG9" s="141"/>
      <c r="AH9" s="141"/>
      <c r="AI9" s="141"/>
      <c r="AJ9" s="179"/>
      <c r="AK9" s="173"/>
      <c r="AL9" s="173"/>
      <c r="AM9" s="173"/>
      <c r="AN9" s="173"/>
      <c r="AO9" s="173"/>
      <c r="AP9" s="173"/>
      <c r="AQ9" s="173"/>
      <c r="AR9" s="173"/>
      <c r="AS9" s="173"/>
      <c r="AT9" s="173"/>
      <c r="AU9" s="173"/>
      <c r="AV9" s="173"/>
      <c r="AW9" s="173"/>
      <c r="AX9" s="173"/>
      <c r="AY9" s="173"/>
      <c r="AZ9" s="173"/>
      <c r="BA9" s="173"/>
      <c r="BB9" s="180"/>
      <c r="CA9" s="3" t="s">
        <v>20</v>
      </c>
    </row>
    <row r="10" spans="1:80" ht="27.95" customHeight="1" x14ac:dyDescent="0.15">
      <c r="A10" s="153" t="s">
        <v>96</v>
      </c>
      <c r="B10" s="154"/>
      <c r="C10" s="154"/>
      <c r="D10" s="154"/>
      <c r="E10" s="154"/>
      <c r="F10" s="154"/>
      <c r="G10" s="154"/>
      <c r="H10" s="155"/>
      <c r="I10" s="206"/>
      <c r="J10" s="89"/>
      <c r="K10" s="89"/>
      <c r="L10" s="89"/>
      <c r="M10" s="89"/>
      <c r="N10" s="89"/>
      <c r="O10" s="89"/>
      <c r="P10" s="89"/>
      <c r="Q10" s="89"/>
      <c r="R10" s="89"/>
      <c r="S10" s="89"/>
      <c r="T10" s="89"/>
      <c r="U10" s="89"/>
      <c r="V10" s="89"/>
      <c r="W10" s="89"/>
      <c r="X10" s="89"/>
      <c r="Y10" s="89"/>
      <c r="Z10" s="89"/>
      <c r="AA10" s="207"/>
      <c r="AB10" s="156" t="s">
        <v>85</v>
      </c>
      <c r="AC10" s="98"/>
      <c r="AD10" s="98"/>
      <c r="AE10" s="98"/>
      <c r="AF10" s="98"/>
      <c r="AG10" s="98"/>
      <c r="AH10" s="98"/>
      <c r="AI10" s="157"/>
      <c r="AJ10" s="114"/>
      <c r="AK10" s="115"/>
      <c r="AL10" s="115"/>
      <c r="AM10" s="116"/>
      <c r="AN10" s="116"/>
      <c r="AO10" s="116"/>
      <c r="AP10" s="116"/>
      <c r="AQ10" s="117" t="s">
        <v>91</v>
      </c>
      <c r="AR10" s="117"/>
      <c r="AS10" s="152"/>
      <c r="AT10" s="152"/>
      <c r="AU10" s="152"/>
      <c r="AV10" s="117" t="s">
        <v>92</v>
      </c>
      <c r="AW10" s="117"/>
      <c r="AX10" s="152"/>
      <c r="AY10" s="152"/>
      <c r="AZ10" s="152"/>
      <c r="BA10" s="117" t="s">
        <v>93</v>
      </c>
      <c r="BB10" s="151"/>
      <c r="CA10" s="3" t="s">
        <v>90</v>
      </c>
    </row>
    <row r="11" spans="1:80" ht="27.95" customHeight="1" x14ac:dyDescent="0.15">
      <c r="A11" s="153" t="s">
        <v>97</v>
      </c>
      <c r="B11" s="154"/>
      <c r="C11" s="154"/>
      <c r="D11" s="154"/>
      <c r="E11" s="154"/>
      <c r="F11" s="154"/>
      <c r="G11" s="154"/>
      <c r="H11" s="155"/>
      <c r="I11" s="206"/>
      <c r="J11" s="89"/>
      <c r="K11" s="89"/>
      <c r="L11" s="89"/>
      <c r="M11" s="89"/>
      <c r="N11" s="89"/>
      <c r="O11" s="89"/>
      <c r="P11" s="89"/>
      <c r="Q11" s="89"/>
      <c r="R11" s="89"/>
      <c r="S11" s="89"/>
      <c r="T11" s="89"/>
      <c r="U11" s="89"/>
      <c r="V11" s="89"/>
      <c r="W11" s="89"/>
      <c r="X11" s="89"/>
      <c r="Y11" s="89"/>
      <c r="Z11" s="89"/>
      <c r="AA11" s="207"/>
      <c r="AB11" s="156" t="s">
        <v>85</v>
      </c>
      <c r="AC11" s="98"/>
      <c r="AD11" s="98"/>
      <c r="AE11" s="98"/>
      <c r="AF11" s="98"/>
      <c r="AG11" s="98"/>
      <c r="AH11" s="98"/>
      <c r="AI11" s="157"/>
      <c r="AJ11" s="114" t="s">
        <v>90</v>
      </c>
      <c r="AK11" s="115"/>
      <c r="AL11" s="115"/>
      <c r="AM11" s="116"/>
      <c r="AN11" s="116"/>
      <c r="AO11" s="116"/>
      <c r="AP11" s="116"/>
      <c r="AQ11" s="117" t="s">
        <v>91</v>
      </c>
      <c r="AR11" s="117"/>
      <c r="AS11" s="152"/>
      <c r="AT11" s="152"/>
      <c r="AU11" s="152"/>
      <c r="AV11" s="117" t="s">
        <v>92</v>
      </c>
      <c r="AW11" s="117"/>
      <c r="AX11" s="152"/>
      <c r="AY11" s="152"/>
      <c r="AZ11" s="152"/>
      <c r="BA11" s="117" t="s">
        <v>93</v>
      </c>
      <c r="BB11" s="151"/>
    </row>
    <row r="12" spans="1:80" ht="15" customHeight="1" x14ac:dyDescent="0.15">
      <c r="A12" s="158" t="s">
        <v>14</v>
      </c>
      <c r="B12" s="117"/>
      <c r="C12" s="117"/>
      <c r="D12" s="117"/>
      <c r="E12" s="117"/>
      <c r="F12" s="117"/>
      <c r="G12" s="117"/>
      <c r="H12" s="159"/>
      <c r="I12" s="117" t="s">
        <v>13</v>
      </c>
      <c r="J12" s="98"/>
      <c r="K12" s="161"/>
      <c r="L12" s="161"/>
      <c r="M12" s="161"/>
      <c r="N12" s="162" t="s">
        <v>108</v>
      </c>
      <c r="O12" s="163"/>
      <c r="P12" s="161"/>
      <c r="Q12" s="161"/>
      <c r="R12" s="161"/>
      <c r="S12" s="161"/>
      <c r="T12" s="161"/>
      <c r="U12" s="161"/>
      <c r="V12" s="161"/>
      <c r="W12" s="161"/>
      <c r="X12" s="161"/>
      <c r="Y12" s="161"/>
      <c r="Z12" s="117" t="s">
        <v>3</v>
      </c>
      <c r="AA12" s="117"/>
      <c r="AB12" s="164" t="s">
        <v>98</v>
      </c>
      <c r="AC12" s="165"/>
      <c r="AD12" s="165"/>
      <c r="AE12" s="165"/>
      <c r="AF12" s="165"/>
      <c r="AG12" s="165"/>
      <c r="AH12" s="165"/>
      <c r="AI12" s="166"/>
      <c r="AJ12" s="121"/>
      <c r="AK12" s="122"/>
      <c r="AL12" s="122"/>
      <c r="AM12" s="122"/>
      <c r="AN12" s="122"/>
      <c r="AO12" s="122"/>
      <c r="AP12" s="122"/>
      <c r="AQ12" s="122"/>
      <c r="AR12" s="122"/>
      <c r="AS12" s="122"/>
      <c r="AT12" s="122"/>
      <c r="AU12" s="122"/>
      <c r="AV12" s="122"/>
      <c r="AW12" s="122"/>
      <c r="AX12" s="122"/>
      <c r="AY12" s="122"/>
      <c r="AZ12" s="122"/>
      <c r="BA12" s="117" t="s">
        <v>3</v>
      </c>
      <c r="BB12" s="151"/>
    </row>
    <row r="13" spans="1:80" ht="15" customHeight="1" x14ac:dyDescent="0.15">
      <c r="A13" s="160"/>
      <c r="B13" s="117"/>
      <c r="C13" s="117"/>
      <c r="D13" s="117"/>
      <c r="E13" s="117"/>
      <c r="F13" s="117"/>
      <c r="G13" s="117"/>
      <c r="H13" s="159"/>
      <c r="I13" s="98"/>
      <c r="J13" s="98"/>
      <c r="K13" s="161"/>
      <c r="L13" s="161"/>
      <c r="M13" s="161"/>
      <c r="N13" s="163"/>
      <c r="O13" s="163"/>
      <c r="P13" s="161"/>
      <c r="Q13" s="161"/>
      <c r="R13" s="161"/>
      <c r="S13" s="161"/>
      <c r="T13" s="161"/>
      <c r="U13" s="161"/>
      <c r="V13" s="161"/>
      <c r="W13" s="161"/>
      <c r="X13" s="161"/>
      <c r="Y13" s="161"/>
      <c r="Z13" s="117"/>
      <c r="AA13" s="117"/>
      <c r="AB13" s="167"/>
      <c r="AC13" s="168"/>
      <c r="AD13" s="168"/>
      <c r="AE13" s="168"/>
      <c r="AF13" s="168"/>
      <c r="AG13" s="168"/>
      <c r="AH13" s="168"/>
      <c r="AI13" s="169"/>
      <c r="AJ13" s="123"/>
      <c r="AK13" s="124"/>
      <c r="AL13" s="124"/>
      <c r="AM13" s="124"/>
      <c r="AN13" s="124"/>
      <c r="AO13" s="124"/>
      <c r="AP13" s="124"/>
      <c r="AQ13" s="124"/>
      <c r="AR13" s="124"/>
      <c r="AS13" s="124"/>
      <c r="AT13" s="124"/>
      <c r="AU13" s="124"/>
      <c r="AV13" s="124"/>
      <c r="AW13" s="124"/>
      <c r="AX13" s="124"/>
      <c r="AY13" s="124"/>
      <c r="AZ13" s="124"/>
      <c r="BA13" s="117"/>
      <c r="BB13" s="151"/>
    </row>
    <row r="14" spans="1:80" ht="15" customHeight="1" x14ac:dyDescent="0.15">
      <c r="A14" s="88" t="s">
        <v>76</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90"/>
    </row>
    <row r="15" spans="1:80" ht="23.1" customHeight="1" x14ac:dyDescent="0.15">
      <c r="A15" s="91" t="s">
        <v>77</v>
      </c>
      <c r="B15" s="92"/>
      <c r="C15" s="92"/>
      <c r="D15" s="92"/>
      <c r="E15" s="92"/>
      <c r="F15" s="92"/>
      <c r="G15" s="92"/>
      <c r="H15" s="93"/>
      <c r="I15" s="94" t="s">
        <v>78</v>
      </c>
      <c r="J15" s="85"/>
      <c r="K15" s="85"/>
      <c r="L15" s="96"/>
      <c r="M15" s="97"/>
      <c r="N15" s="97"/>
      <c r="O15" s="84" t="s">
        <v>79</v>
      </c>
      <c r="P15" s="98"/>
      <c r="Q15" s="101"/>
      <c r="R15" s="102"/>
      <c r="S15" s="102"/>
      <c r="T15" s="84" t="s">
        <v>72</v>
      </c>
      <c r="U15" s="98"/>
      <c r="V15" s="95"/>
      <c r="W15" s="102"/>
      <c r="X15" s="102"/>
      <c r="Y15" s="99" t="s">
        <v>80</v>
      </c>
      <c r="Z15" s="100"/>
      <c r="AA15" s="43" t="s">
        <v>81</v>
      </c>
      <c r="AB15" s="84" t="s">
        <v>74</v>
      </c>
      <c r="AC15" s="85"/>
      <c r="AD15" s="85"/>
      <c r="AE15" s="96"/>
      <c r="AF15" s="97"/>
      <c r="AG15" s="97"/>
      <c r="AH15" s="84" t="s">
        <v>21</v>
      </c>
      <c r="AI15" s="98"/>
      <c r="AJ15" s="101"/>
      <c r="AK15" s="102"/>
      <c r="AL15" s="102"/>
      <c r="AM15" s="84" t="s">
        <v>72</v>
      </c>
      <c r="AN15" s="98"/>
      <c r="AO15" s="95"/>
      <c r="AP15" s="102"/>
      <c r="AQ15" s="102"/>
      <c r="AR15" s="99" t="s">
        <v>1</v>
      </c>
      <c r="AS15" s="100"/>
      <c r="AT15" s="48"/>
      <c r="AU15" s="43" t="s">
        <v>87</v>
      </c>
      <c r="AV15" s="47"/>
      <c r="AW15" s="43" t="s">
        <v>86</v>
      </c>
      <c r="AX15" s="98"/>
      <c r="AY15" s="98"/>
      <c r="AZ15" s="50" t="s">
        <v>66</v>
      </c>
      <c r="BA15" s="46" t="s">
        <v>1</v>
      </c>
      <c r="BB15" s="49"/>
    </row>
    <row r="16" spans="1:80" ht="23.1" customHeight="1" x14ac:dyDescent="0.15">
      <c r="A16" s="91" t="s">
        <v>88</v>
      </c>
      <c r="B16" s="92"/>
      <c r="C16" s="92"/>
      <c r="D16" s="92"/>
      <c r="E16" s="92"/>
      <c r="F16" s="92"/>
      <c r="G16" s="92"/>
      <c r="H16" s="93"/>
      <c r="I16" s="94" t="s">
        <v>74</v>
      </c>
      <c r="J16" s="85"/>
      <c r="K16" s="85"/>
      <c r="L16" s="96"/>
      <c r="M16" s="97"/>
      <c r="N16" s="97"/>
      <c r="O16" s="84" t="s">
        <v>21</v>
      </c>
      <c r="P16" s="98"/>
      <c r="Q16" s="101"/>
      <c r="R16" s="102"/>
      <c r="S16" s="102"/>
      <c r="T16" s="84" t="s">
        <v>72</v>
      </c>
      <c r="U16" s="98"/>
      <c r="V16" s="95"/>
      <c r="W16" s="102"/>
      <c r="X16" s="102"/>
      <c r="Y16" s="99" t="s">
        <v>1</v>
      </c>
      <c r="Z16" s="100"/>
      <c r="AA16" s="43" t="s">
        <v>81</v>
      </c>
      <c r="AB16" s="84" t="s">
        <v>74</v>
      </c>
      <c r="AC16" s="85"/>
      <c r="AD16" s="85"/>
      <c r="AE16" s="96"/>
      <c r="AF16" s="97"/>
      <c r="AG16" s="97"/>
      <c r="AH16" s="84" t="s">
        <v>21</v>
      </c>
      <c r="AI16" s="98"/>
      <c r="AJ16" s="101"/>
      <c r="AK16" s="102"/>
      <c r="AL16" s="102"/>
      <c r="AM16" s="84" t="s">
        <v>72</v>
      </c>
      <c r="AN16" s="98"/>
      <c r="AO16" s="95"/>
      <c r="AP16" s="102"/>
      <c r="AQ16" s="102"/>
      <c r="AR16" s="99" t="s">
        <v>1</v>
      </c>
      <c r="AS16" s="100"/>
      <c r="AT16" s="84"/>
      <c r="AU16" s="95"/>
      <c r="AV16" s="43"/>
      <c r="AW16" s="43"/>
      <c r="AX16" s="45"/>
      <c r="AY16" s="45"/>
      <c r="AZ16" s="45"/>
      <c r="BA16" s="43"/>
      <c r="BB16" s="44"/>
    </row>
    <row r="17" spans="1:54" ht="27.95" customHeight="1" x14ac:dyDescent="0.15">
      <c r="A17" s="91" t="s">
        <v>82</v>
      </c>
      <c r="B17" s="92"/>
      <c r="C17" s="92"/>
      <c r="D17" s="92"/>
      <c r="E17" s="92"/>
      <c r="F17" s="92"/>
      <c r="G17" s="92"/>
      <c r="H17" s="93"/>
      <c r="I17" s="94" t="s">
        <v>74</v>
      </c>
      <c r="J17" s="85"/>
      <c r="K17" s="85"/>
      <c r="L17" s="96"/>
      <c r="M17" s="97"/>
      <c r="N17" s="97"/>
      <c r="O17" s="84" t="s">
        <v>21</v>
      </c>
      <c r="P17" s="98"/>
      <c r="Q17" s="101"/>
      <c r="R17" s="102"/>
      <c r="S17" s="102"/>
      <c r="T17" s="84" t="s">
        <v>72</v>
      </c>
      <c r="U17" s="98"/>
      <c r="V17" s="95"/>
      <c r="W17" s="102"/>
      <c r="X17" s="102"/>
      <c r="Y17" s="99" t="s">
        <v>1</v>
      </c>
      <c r="Z17" s="100"/>
      <c r="AA17" s="43" t="s">
        <v>81</v>
      </c>
      <c r="AB17" s="84" t="s">
        <v>74</v>
      </c>
      <c r="AC17" s="85"/>
      <c r="AD17" s="85"/>
      <c r="AE17" s="96"/>
      <c r="AF17" s="97"/>
      <c r="AG17" s="97"/>
      <c r="AH17" s="84" t="s">
        <v>21</v>
      </c>
      <c r="AI17" s="98"/>
      <c r="AJ17" s="101"/>
      <c r="AK17" s="102"/>
      <c r="AL17" s="102"/>
      <c r="AM17" s="84" t="s">
        <v>72</v>
      </c>
      <c r="AN17" s="98"/>
      <c r="AO17" s="95"/>
      <c r="AP17" s="102"/>
      <c r="AQ17" s="102"/>
      <c r="AR17" s="99" t="s">
        <v>1</v>
      </c>
      <c r="AS17" s="100"/>
      <c r="AT17" s="48"/>
      <c r="AU17" s="43" t="s">
        <v>87</v>
      </c>
      <c r="AV17" s="47"/>
      <c r="AW17" s="43" t="s">
        <v>86</v>
      </c>
      <c r="AX17" s="98"/>
      <c r="AY17" s="98"/>
      <c r="AZ17" s="50" t="s">
        <v>66</v>
      </c>
      <c r="BA17" s="46" t="s">
        <v>1</v>
      </c>
      <c r="BB17" s="49"/>
    </row>
    <row r="18" spans="1:54" ht="36" customHeight="1" x14ac:dyDescent="0.15">
      <c r="A18" s="91" t="s">
        <v>89</v>
      </c>
      <c r="B18" s="92"/>
      <c r="C18" s="92"/>
      <c r="D18" s="92"/>
      <c r="E18" s="92"/>
      <c r="F18" s="92"/>
      <c r="G18" s="92"/>
      <c r="H18" s="93"/>
      <c r="I18" s="94" t="s">
        <v>74</v>
      </c>
      <c r="J18" s="85"/>
      <c r="K18" s="85"/>
      <c r="L18" s="96"/>
      <c r="M18" s="97"/>
      <c r="N18" s="97"/>
      <c r="O18" s="84" t="s">
        <v>21</v>
      </c>
      <c r="P18" s="98"/>
      <c r="Q18" s="101"/>
      <c r="R18" s="102"/>
      <c r="S18" s="102"/>
      <c r="T18" s="84" t="s">
        <v>72</v>
      </c>
      <c r="U18" s="98"/>
      <c r="V18" s="95"/>
      <c r="W18" s="102"/>
      <c r="X18" s="102"/>
      <c r="Y18" s="99" t="s">
        <v>1</v>
      </c>
      <c r="Z18" s="100"/>
      <c r="AA18" s="43" t="s">
        <v>81</v>
      </c>
      <c r="AB18" s="84" t="s">
        <v>74</v>
      </c>
      <c r="AC18" s="85"/>
      <c r="AD18" s="85"/>
      <c r="AE18" s="96"/>
      <c r="AF18" s="97"/>
      <c r="AG18" s="97"/>
      <c r="AH18" s="84" t="s">
        <v>21</v>
      </c>
      <c r="AI18" s="98"/>
      <c r="AJ18" s="101"/>
      <c r="AK18" s="102"/>
      <c r="AL18" s="102"/>
      <c r="AM18" s="84" t="s">
        <v>72</v>
      </c>
      <c r="AN18" s="98"/>
      <c r="AO18" s="95"/>
      <c r="AP18" s="102"/>
      <c r="AQ18" s="102"/>
      <c r="AR18" s="99" t="s">
        <v>1</v>
      </c>
      <c r="AS18" s="100"/>
      <c r="AT18" s="84"/>
      <c r="AU18" s="95"/>
      <c r="AV18" s="43"/>
      <c r="AW18" s="43"/>
      <c r="AX18" s="45"/>
      <c r="AY18" s="45"/>
      <c r="AZ18" s="45"/>
      <c r="BA18" s="43"/>
      <c r="BB18" s="44"/>
    </row>
    <row r="19" spans="1:54" ht="15" customHeight="1" x14ac:dyDescent="0.15">
      <c r="A19" s="88" t="s">
        <v>83</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54" ht="23.1" customHeight="1" x14ac:dyDescent="0.15">
      <c r="A20" s="91" t="s">
        <v>77</v>
      </c>
      <c r="B20" s="92"/>
      <c r="C20" s="92"/>
      <c r="D20" s="92"/>
      <c r="E20" s="92"/>
      <c r="F20" s="92"/>
      <c r="G20" s="92"/>
      <c r="H20" s="93"/>
      <c r="I20" s="94" t="s">
        <v>74</v>
      </c>
      <c r="J20" s="85"/>
      <c r="K20" s="85"/>
      <c r="L20" s="96"/>
      <c r="M20" s="97"/>
      <c r="N20" s="97"/>
      <c r="O20" s="84" t="s">
        <v>21</v>
      </c>
      <c r="P20" s="98"/>
      <c r="Q20" s="101"/>
      <c r="R20" s="102"/>
      <c r="S20" s="102"/>
      <c r="T20" s="84" t="s">
        <v>72</v>
      </c>
      <c r="U20" s="98"/>
      <c r="V20" s="95"/>
      <c r="W20" s="102"/>
      <c r="X20" s="102"/>
      <c r="Y20" s="99" t="s">
        <v>1</v>
      </c>
      <c r="Z20" s="100"/>
      <c r="AA20" s="43" t="s">
        <v>81</v>
      </c>
      <c r="AB20" s="84" t="s">
        <v>74</v>
      </c>
      <c r="AC20" s="85"/>
      <c r="AD20" s="85"/>
      <c r="AE20" s="96"/>
      <c r="AF20" s="97"/>
      <c r="AG20" s="97"/>
      <c r="AH20" s="84" t="s">
        <v>21</v>
      </c>
      <c r="AI20" s="98"/>
      <c r="AJ20" s="101"/>
      <c r="AK20" s="102"/>
      <c r="AL20" s="102"/>
      <c r="AM20" s="84" t="s">
        <v>72</v>
      </c>
      <c r="AN20" s="98"/>
      <c r="AO20" s="95"/>
      <c r="AP20" s="102"/>
      <c r="AQ20" s="102"/>
      <c r="AR20" s="99" t="s">
        <v>1</v>
      </c>
      <c r="AS20" s="100"/>
      <c r="AT20" s="48"/>
      <c r="AU20" s="43" t="s">
        <v>87</v>
      </c>
      <c r="AV20" s="47"/>
      <c r="AW20" s="43" t="s">
        <v>86</v>
      </c>
      <c r="AX20" s="98"/>
      <c r="AY20" s="98"/>
      <c r="AZ20" s="50" t="s">
        <v>66</v>
      </c>
      <c r="BA20" s="46" t="s">
        <v>1</v>
      </c>
      <c r="BB20" s="49"/>
    </row>
    <row r="21" spans="1:54" ht="23.1" customHeight="1" x14ac:dyDescent="0.15">
      <c r="A21" s="91" t="s">
        <v>88</v>
      </c>
      <c r="B21" s="92"/>
      <c r="C21" s="92"/>
      <c r="D21" s="92"/>
      <c r="E21" s="92"/>
      <c r="F21" s="92"/>
      <c r="G21" s="92"/>
      <c r="H21" s="93"/>
      <c r="I21" s="94" t="s">
        <v>74</v>
      </c>
      <c r="J21" s="85"/>
      <c r="K21" s="85"/>
      <c r="L21" s="96"/>
      <c r="M21" s="97"/>
      <c r="N21" s="97"/>
      <c r="O21" s="84" t="s">
        <v>21</v>
      </c>
      <c r="P21" s="98"/>
      <c r="Q21" s="101"/>
      <c r="R21" s="102"/>
      <c r="S21" s="102"/>
      <c r="T21" s="84" t="s">
        <v>72</v>
      </c>
      <c r="U21" s="98"/>
      <c r="V21" s="95"/>
      <c r="W21" s="102"/>
      <c r="X21" s="102"/>
      <c r="Y21" s="99" t="s">
        <v>1</v>
      </c>
      <c r="Z21" s="100"/>
      <c r="AA21" s="43" t="s">
        <v>81</v>
      </c>
      <c r="AB21" s="84" t="s">
        <v>74</v>
      </c>
      <c r="AC21" s="85"/>
      <c r="AD21" s="85"/>
      <c r="AE21" s="96"/>
      <c r="AF21" s="97"/>
      <c r="AG21" s="97"/>
      <c r="AH21" s="84" t="s">
        <v>21</v>
      </c>
      <c r="AI21" s="98"/>
      <c r="AJ21" s="101"/>
      <c r="AK21" s="102"/>
      <c r="AL21" s="102"/>
      <c r="AM21" s="84" t="s">
        <v>72</v>
      </c>
      <c r="AN21" s="98"/>
      <c r="AO21" s="95"/>
      <c r="AP21" s="102"/>
      <c r="AQ21" s="102"/>
      <c r="AR21" s="99" t="s">
        <v>1</v>
      </c>
      <c r="AS21" s="100"/>
      <c r="AT21" s="84"/>
      <c r="AU21" s="95"/>
      <c r="AV21" s="43"/>
      <c r="AW21" s="43"/>
      <c r="AX21" s="45"/>
      <c r="AY21" s="45"/>
      <c r="AZ21" s="45"/>
      <c r="BA21" s="43"/>
      <c r="BB21" s="44"/>
    </row>
    <row r="22" spans="1:54" ht="27.95" customHeight="1" x14ac:dyDescent="0.15">
      <c r="A22" s="91" t="s">
        <v>82</v>
      </c>
      <c r="B22" s="92"/>
      <c r="C22" s="92"/>
      <c r="D22" s="92"/>
      <c r="E22" s="92"/>
      <c r="F22" s="92"/>
      <c r="G22" s="92"/>
      <c r="H22" s="93"/>
      <c r="I22" s="94" t="s">
        <v>74</v>
      </c>
      <c r="J22" s="85"/>
      <c r="K22" s="85"/>
      <c r="L22" s="96"/>
      <c r="M22" s="97"/>
      <c r="N22" s="97"/>
      <c r="O22" s="84" t="s">
        <v>21</v>
      </c>
      <c r="P22" s="98"/>
      <c r="Q22" s="101"/>
      <c r="R22" s="102"/>
      <c r="S22" s="102"/>
      <c r="T22" s="84" t="s">
        <v>72</v>
      </c>
      <c r="U22" s="98"/>
      <c r="V22" s="95"/>
      <c r="W22" s="102"/>
      <c r="X22" s="102"/>
      <c r="Y22" s="99" t="s">
        <v>1</v>
      </c>
      <c r="Z22" s="100"/>
      <c r="AA22" s="43" t="s">
        <v>81</v>
      </c>
      <c r="AB22" s="84" t="s">
        <v>74</v>
      </c>
      <c r="AC22" s="85"/>
      <c r="AD22" s="85"/>
      <c r="AE22" s="96"/>
      <c r="AF22" s="97"/>
      <c r="AG22" s="97"/>
      <c r="AH22" s="84" t="s">
        <v>21</v>
      </c>
      <c r="AI22" s="98"/>
      <c r="AJ22" s="101"/>
      <c r="AK22" s="102"/>
      <c r="AL22" s="102"/>
      <c r="AM22" s="84" t="s">
        <v>72</v>
      </c>
      <c r="AN22" s="98"/>
      <c r="AO22" s="95"/>
      <c r="AP22" s="102"/>
      <c r="AQ22" s="102"/>
      <c r="AR22" s="99" t="s">
        <v>1</v>
      </c>
      <c r="AS22" s="100"/>
      <c r="AT22" s="48"/>
      <c r="AU22" s="43" t="s">
        <v>87</v>
      </c>
      <c r="AV22" s="47"/>
      <c r="AW22" s="43" t="s">
        <v>86</v>
      </c>
      <c r="AX22" s="98"/>
      <c r="AY22" s="98"/>
      <c r="AZ22" s="50" t="s">
        <v>66</v>
      </c>
      <c r="BA22" s="46" t="s">
        <v>1</v>
      </c>
      <c r="BB22" s="49"/>
    </row>
    <row r="23" spans="1:54" ht="36" customHeight="1" x14ac:dyDescent="0.15">
      <c r="A23" s="69" t="s">
        <v>89</v>
      </c>
      <c r="B23" s="70"/>
      <c r="C23" s="70"/>
      <c r="D23" s="70"/>
      <c r="E23" s="70"/>
      <c r="F23" s="70"/>
      <c r="G23" s="70"/>
      <c r="H23" s="71"/>
      <c r="I23" s="72" t="s">
        <v>74</v>
      </c>
      <c r="J23" s="73"/>
      <c r="K23" s="73"/>
      <c r="L23" s="76"/>
      <c r="M23" s="77"/>
      <c r="N23" s="77"/>
      <c r="O23" s="74" t="s">
        <v>21</v>
      </c>
      <c r="P23" s="78"/>
      <c r="Q23" s="79"/>
      <c r="R23" s="80"/>
      <c r="S23" s="80"/>
      <c r="T23" s="74" t="s">
        <v>72</v>
      </c>
      <c r="U23" s="78"/>
      <c r="V23" s="75"/>
      <c r="W23" s="80"/>
      <c r="X23" s="80"/>
      <c r="Y23" s="81" t="s">
        <v>1</v>
      </c>
      <c r="Z23" s="82"/>
      <c r="AA23" s="51" t="s">
        <v>81</v>
      </c>
      <c r="AB23" s="74" t="s">
        <v>74</v>
      </c>
      <c r="AC23" s="73"/>
      <c r="AD23" s="73"/>
      <c r="AE23" s="76"/>
      <c r="AF23" s="77"/>
      <c r="AG23" s="77"/>
      <c r="AH23" s="74" t="s">
        <v>21</v>
      </c>
      <c r="AI23" s="78"/>
      <c r="AJ23" s="79"/>
      <c r="AK23" s="80"/>
      <c r="AL23" s="80"/>
      <c r="AM23" s="74" t="s">
        <v>72</v>
      </c>
      <c r="AN23" s="78"/>
      <c r="AO23" s="75"/>
      <c r="AP23" s="80"/>
      <c r="AQ23" s="80"/>
      <c r="AR23" s="81" t="s">
        <v>1</v>
      </c>
      <c r="AS23" s="82"/>
      <c r="AT23" s="74"/>
      <c r="AU23" s="75"/>
      <c r="AV23" s="51"/>
      <c r="AW23" s="51"/>
      <c r="AX23" s="52"/>
      <c r="AY23" s="52"/>
      <c r="AZ23" s="52"/>
      <c r="BA23" s="51"/>
      <c r="BB23" s="53"/>
    </row>
    <row r="24" spans="1:54" ht="15" customHeight="1" x14ac:dyDescent="0.15">
      <c r="A24" s="86" t="s">
        <v>109</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59" t="s">
        <v>111</v>
      </c>
      <c r="AC24" s="60"/>
      <c r="AD24" s="60"/>
      <c r="AE24" s="60"/>
      <c r="AF24" s="60"/>
      <c r="AG24" s="60"/>
      <c r="AH24" s="60"/>
      <c r="AI24" s="60"/>
      <c r="AJ24" s="61" t="s">
        <v>110</v>
      </c>
      <c r="AK24" s="61"/>
      <c r="AL24" s="61"/>
      <c r="AM24" s="61"/>
      <c r="AN24" s="61"/>
      <c r="AO24" s="61"/>
      <c r="AP24" s="61"/>
      <c r="AQ24" s="62"/>
      <c r="AR24" s="56"/>
      <c r="AS24" s="57"/>
      <c r="AT24" s="57"/>
      <c r="AU24" s="57"/>
      <c r="AV24" s="57"/>
      <c r="AW24" s="57"/>
      <c r="AX24" s="57"/>
      <c r="AY24" s="57"/>
      <c r="AZ24" s="57"/>
      <c r="BA24" s="57"/>
      <c r="BB24" s="58"/>
    </row>
    <row r="25" spans="1:54" ht="15.95" customHeight="1" x14ac:dyDescent="0.15">
      <c r="A25" s="13"/>
      <c r="B25" s="14"/>
      <c r="C25" s="14"/>
      <c r="D25" s="14"/>
      <c r="E25" s="14"/>
      <c r="F25" s="14"/>
      <c r="G25" s="14"/>
      <c r="H25" s="14"/>
      <c r="I25" s="14"/>
      <c r="J25" s="14"/>
      <c r="K25" s="14"/>
      <c r="L25" s="14"/>
      <c r="M25" s="14"/>
      <c r="N25" s="14"/>
      <c r="O25" s="14"/>
      <c r="P25" s="14"/>
      <c r="Q25" s="16"/>
      <c r="R25" s="83" t="s">
        <v>107</v>
      </c>
      <c r="S25" s="83"/>
      <c r="T25" s="83"/>
      <c r="U25" s="83"/>
      <c r="V25" s="83"/>
      <c r="W25" s="83"/>
      <c r="X25" s="83"/>
      <c r="Y25" s="83"/>
      <c r="Z25" s="83"/>
      <c r="AA25" s="83"/>
      <c r="AB25" s="83"/>
      <c r="AC25" s="83"/>
      <c r="AD25" s="83"/>
      <c r="AE25" s="83"/>
      <c r="AF25" s="83"/>
      <c r="AG25" s="83"/>
      <c r="AH25" s="83"/>
      <c r="AI25" s="83"/>
      <c r="AJ25" s="83"/>
      <c r="AK25" s="14"/>
      <c r="AL25" s="14"/>
      <c r="AM25" s="14"/>
      <c r="AN25" s="14"/>
      <c r="AO25" s="14"/>
      <c r="AP25" s="14"/>
      <c r="AQ25" s="14"/>
      <c r="AR25" s="14"/>
      <c r="AS25" s="14"/>
      <c r="AT25" s="14"/>
      <c r="AU25" s="14"/>
      <c r="AV25" s="14"/>
      <c r="AW25" s="14"/>
      <c r="AX25" s="14"/>
      <c r="AY25" s="14"/>
      <c r="AZ25" s="14"/>
      <c r="BA25" s="14"/>
      <c r="BB25" s="15"/>
    </row>
    <row r="26" spans="1:54" ht="15.95" customHeight="1" x14ac:dyDescent="0.15">
      <c r="A26" s="63" t="s">
        <v>99</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5"/>
    </row>
    <row r="27" spans="1:54" ht="15.95" customHeight="1" x14ac:dyDescent="0.15">
      <c r="A27" s="66" t="s">
        <v>100</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8"/>
    </row>
    <row r="28" spans="1:54" s="3" customFormat="1" ht="14.1" customHeight="1" x14ac:dyDescent="0.15">
      <c r="A28" s="190" t="s">
        <v>101</v>
      </c>
      <c r="B28" s="191"/>
      <c r="C28" s="191"/>
      <c r="D28" s="191"/>
      <c r="E28" s="191"/>
      <c r="F28" s="191"/>
      <c r="G28" s="191"/>
      <c r="H28" s="191"/>
      <c r="I28" s="191"/>
      <c r="J28" s="191"/>
      <c r="K28" s="191"/>
      <c r="L28" s="192"/>
      <c r="M28" s="196" t="s">
        <v>102</v>
      </c>
      <c r="N28" s="197"/>
      <c r="O28" s="197"/>
      <c r="P28" s="197"/>
      <c r="Q28" s="197"/>
      <c r="R28" s="198"/>
      <c r="S28" s="199" t="s">
        <v>70</v>
      </c>
      <c r="T28" s="200"/>
      <c r="U28" s="200"/>
      <c r="V28" s="200"/>
      <c r="W28" s="201"/>
      <c r="X28" s="200"/>
      <c r="Y28" s="200"/>
      <c r="Z28" s="200"/>
      <c r="AA28" s="188" t="s">
        <v>4</v>
      </c>
      <c r="AB28" s="197"/>
      <c r="AC28" s="202"/>
      <c r="AD28" s="197"/>
      <c r="AE28" s="197"/>
      <c r="AF28" s="197"/>
      <c r="AG28" s="188" t="s">
        <v>5</v>
      </c>
      <c r="AH28" s="197"/>
      <c r="AI28" s="188" t="s">
        <v>104</v>
      </c>
      <c r="AJ28" s="197"/>
      <c r="AK28" s="197"/>
      <c r="AL28" s="197"/>
      <c r="AM28" s="188" t="s">
        <v>70</v>
      </c>
      <c r="AN28" s="197"/>
      <c r="AO28" s="197"/>
      <c r="AP28" s="197"/>
      <c r="AQ28" s="201"/>
      <c r="AR28" s="200"/>
      <c r="AS28" s="200"/>
      <c r="AT28" s="200"/>
      <c r="AU28" s="188" t="s">
        <v>4</v>
      </c>
      <c r="AV28" s="197"/>
      <c r="AW28" s="202"/>
      <c r="AX28" s="197"/>
      <c r="AY28" s="197"/>
      <c r="AZ28" s="197"/>
      <c r="BA28" s="188" t="s">
        <v>5</v>
      </c>
      <c r="BB28" s="189"/>
    </row>
    <row r="29" spans="1:54" s="3" customFormat="1" ht="14.1" customHeight="1" x14ac:dyDescent="0.15">
      <c r="A29" s="193"/>
      <c r="B29" s="194"/>
      <c r="C29" s="194"/>
      <c r="D29" s="194"/>
      <c r="E29" s="194"/>
      <c r="F29" s="194"/>
      <c r="G29" s="194"/>
      <c r="H29" s="194"/>
      <c r="I29" s="194"/>
      <c r="J29" s="194"/>
      <c r="K29" s="194"/>
      <c r="L29" s="195"/>
      <c r="M29" s="196" t="s">
        <v>103</v>
      </c>
      <c r="N29" s="197"/>
      <c r="O29" s="197"/>
      <c r="P29" s="197"/>
      <c r="Q29" s="197"/>
      <c r="R29" s="198"/>
      <c r="S29" s="199" t="s">
        <v>70</v>
      </c>
      <c r="T29" s="200"/>
      <c r="U29" s="200"/>
      <c r="V29" s="200"/>
      <c r="W29" s="201"/>
      <c r="X29" s="200"/>
      <c r="Y29" s="200"/>
      <c r="Z29" s="200"/>
      <c r="AA29" s="188" t="s">
        <v>4</v>
      </c>
      <c r="AB29" s="197"/>
      <c r="AC29" s="202"/>
      <c r="AD29" s="197"/>
      <c r="AE29" s="197"/>
      <c r="AF29" s="197"/>
      <c r="AG29" s="188" t="s">
        <v>5</v>
      </c>
      <c r="AH29" s="197"/>
      <c r="AI29" s="188" t="s">
        <v>104</v>
      </c>
      <c r="AJ29" s="197"/>
      <c r="AK29" s="197"/>
      <c r="AL29" s="197"/>
      <c r="AM29" s="188" t="s">
        <v>70</v>
      </c>
      <c r="AN29" s="197"/>
      <c r="AO29" s="197"/>
      <c r="AP29" s="197"/>
      <c r="AQ29" s="201"/>
      <c r="AR29" s="200"/>
      <c r="AS29" s="200"/>
      <c r="AT29" s="200"/>
      <c r="AU29" s="188" t="s">
        <v>4</v>
      </c>
      <c r="AV29" s="197"/>
      <c r="AW29" s="202"/>
      <c r="AX29" s="197"/>
      <c r="AY29" s="197"/>
      <c r="AZ29" s="197"/>
      <c r="BA29" s="188" t="s">
        <v>5</v>
      </c>
      <c r="BB29" s="189"/>
    </row>
    <row r="30" spans="1:54" s="3" customFormat="1" ht="18" customHeight="1" x14ac:dyDescent="0.15">
      <c r="A30" s="22"/>
      <c r="B30" s="3" t="s">
        <v>18</v>
      </c>
      <c r="BB30" s="4"/>
    </row>
    <row r="31" spans="1:54" s="3" customFormat="1" ht="18" customHeight="1" x14ac:dyDescent="0.15">
      <c r="A31" s="21"/>
      <c r="C31" s="3" t="s">
        <v>19</v>
      </c>
      <c r="AR31" s="37"/>
      <c r="BB31" s="4"/>
    </row>
    <row r="32" spans="1:54" s="3" customFormat="1" ht="18" customHeight="1" x14ac:dyDescent="0.15">
      <c r="A32" s="21"/>
      <c r="C32" s="131" t="s">
        <v>70</v>
      </c>
      <c r="D32" s="131"/>
      <c r="E32" s="131"/>
      <c r="F32" s="149"/>
      <c r="G32" s="149"/>
      <c r="H32" s="149"/>
      <c r="I32" s="150"/>
      <c r="J32" s="131" t="s">
        <v>21</v>
      </c>
      <c r="K32" s="131"/>
      <c r="L32" s="149"/>
      <c r="M32" s="149"/>
      <c r="N32" s="149"/>
      <c r="O32" s="131" t="s">
        <v>22</v>
      </c>
      <c r="P32" s="131"/>
      <c r="Q32" s="149"/>
      <c r="R32" s="149"/>
      <c r="S32" s="149"/>
      <c r="T32" s="131" t="s">
        <v>1</v>
      </c>
      <c r="U32" s="131"/>
      <c r="BB32" s="4"/>
    </row>
    <row r="33" spans="1:59" ht="24.95" customHeight="1" x14ac:dyDescent="0.15">
      <c r="A33" s="18"/>
      <c r="B33" s="19"/>
      <c r="C33" s="19"/>
      <c r="D33" s="19"/>
      <c r="E33" s="19"/>
      <c r="F33" s="19"/>
      <c r="G33" s="19"/>
      <c r="H33" s="19"/>
      <c r="I33" s="19"/>
      <c r="J33" s="19"/>
      <c r="K33" s="19"/>
      <c r="L33" s="19"/>
      <c r="M33" s="19"/>
      <c r="N33" s="19"/>
      <c r="O33" s="19"/>
      <c r="P33" s="19"/>
      <c r="Q33" s="19"/>
      <c r="R33" s="19"/>
      <c r="S33" s="134" t="s">
        <v>7</v>
      </c>
      <c r="T33" s="134"/>
      <c r="U33" s="134"/>
      <c r="V33" s="134"/>
      <c r="W33" s="134"/>
      <c r="X33" s="134"/>
      <c r="Y33" s="3"/>
      <c r="Z33" s="147" t="s">
        <v>6</v>
      </c>
      <c r="AA33" s="147"/>
      <c r="AB33" s="147"/>
      <c r="AC33" s="147"/>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1"/>
    </row>
    <row r="34" spans="1:59" ht="24.95" customHeight="1" x14ac:dyDescent="0.15">
      <c r="A34" s="18"/>
      <c r="B34" s="19"/>
      <c r="C34" s="19"/>
      <c r="D34" s="19"/>
      <c r="E34" s="19"/>
      <c r="F34" s="19"/>
      <c r="G34" s="19"/>
      <c r="H34" s="19"/>
      <c r="I34" s="19"/>
      <c r="J34" s="19"/>
      <c r="K34" s="19"/>
      <c r="L34" s="19"/>
      <c r="M34" s="19"/>
      <c r="N34" s="19"/>
      <c r="O34" s="19"/>
      <c r="P34" s="19"/>
      <c r="Q34" s="19"/>
      <c r="R34" s="19"/>
      <c r="S34" s="134"/>
      <c r="T34" s="134"/>
      <c r="U34" s="134"/>
      <c r="V34" s="134"/>
      <c r="W34" s="134"/>
      <c r="X34" s="134"/>
      <c r="Y34" s="3"/>
      <c r="Z34" s="147" t="s">
        <v>8</v>
      </c>
      <c r="AA34" s="147"/>
      <c r="AB34" s="147"/>
      <c r="AC34" s="147"/>
      <c r="AE34" s="148"/>
      <c r="AF34" s="148"/>
      <c r="AG34" s="148"/>
      <c r="AH34" s="148"/>
      <c r="AI34" s="148"/>
      <c r="AJ34" s="148"/>
      <c r="AK34" s="148"/>
      <c r="AL34" s="148"/>
      <c r="AM34" s="148"/>
      <c r="AN34" s="148"/>
      <c r="AO34" s="148"/>
      <c r="AP34" s="148"/>
      <c r="AQ34" s="148"/>
      <c r="AR34" s="148"/>
      <c r="AS34" s="148"/>
      <c r="AT34" s="148"/>
      <c r="AU34" s="148"/>
      <c r="AV34" s="148"/>
      <c r="AW34" s="148"/>
      <c r="AX34" s="148"/>
      <c r="AY34" s="42"/>
      <c r="AZ34" s="42"/>
      <c r="BA34" s="41"/>
      <c r="BB34" s="10"/>
    </row>
    <row r="35" spans="1:59" ht="5.0999999999999996" customHeight="1" x14ac:dyDescent="0.15">
      <c r="A35" s="5"/>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4"/>
    </row>
    <row r="36" spans="1:59" ht="5.0999999999999996" customHeight="1" x14ac:dyDescent="0.15">
      <c r="A36" s="2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4"/>
    </row>
    <row r="37" spans="1:59" ht="18" customHeight="1" x14ac:dyDescent="0.15">
      <c r="A37" s="18"/>
      <c r="B37" s="3" t="s">
        <v>26</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20"/>
    </row>
    <row r="38" spans="1:59" s="3" customFormat="1" ht="18" customHeight="1" x14ac:dyDescent="0.15">
      <c r="A38" s="21"/>
      <c r="C38" s="131" t="s">
        <v>70</v>
      </c>
      <c r="D38" s="131"/>
      <c r="E38" s="131"/>
      <c r="F38" s="149"/>
      <c r="G38" s="149"/>
      <c r="H38" s="149"/>
      <c r="I38" s="150"/>
      <c r="J38" s="131" t="s">
        <v>21</v>
      </c>
      <c r="K38" s="131"/>
      <c r="L38" s="149"/>
      <c r="M38" s="149"/>
      <c r="N38" s="149"/>
      <c r="O38" s="131" t="s">
        <v>22</v>
      </c>
      <c r="P38" s="131"/>
      <c r="Q38" s="149"/>
      <c r="R38" s="149"/>
      <c r="S38" s="149"/>
      <c r="T38" s="131" t="s">
        <v>1</v>
      </c>
      <c r="U38" s="131"/>
      <c r="BB38" s="4"/>
    </row>
    <row r="39" spans="1:59" ht="24.95" customHeight="1" x14ac:dyDescent="0.15">
      <c r="A39" s="18"/>
      <c r="B39" s="19"/>
      <c r="C39" s="19"/>
      <c r="D39" s="19"/>
      <c r="E39" s="19"/>
      <c r="F39" s="19"/>
      <c r="G39" s="19"/>
      <c r="H39" s="19"/>
      <c r="I39" s="19"/>
      <c r="J39" s="19"/>
      <c r="K39" s="19"/>
      <c r="L39" s="19"/>
      <c r="M39" s="19"/>
      <c r="N39" s="19"/>
      <c r="O39" s="19"/>
      <c r="P39" s="19"/>
      <c r="Q39" s="19"/>
      <c r="R39" s="19"/>
      <c r="S39" s="134" t="s">
        <v>10</v>
      </c>
      <c r="T39" s="134"/>
      <c r="U39" s="134"/>
      <c r="V39" s="134"/>
      <c r="W39" s="134"/>
      <c r="X39" s="134"/>
      <c r="Y39" s="3"/>
      <c r="Z39" s="147" t="s">
        <v>9</v>
      </c>
      <c r="AA39" s="147"/>
      <c r="AB39" s="147"/>
      <c r="AC39" s="147"/>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1"/>
    </row>
    <row r="40" spans="1:59" ht="24.95" customHeight="1" x14ac:dyDescent="0.15">
      <c r="A40" s="18"/>
      <c r="B40" s="19"/>
      <c r="C40" s="19"/>
      <c r="D40" s="19"/>
      <c r="E40" s="19"/>
      <c r="F40" s="19"/>
      <c r="G40" s="19"/>
      <c r="H40" s="19"/>
      <c r="I40" s="19"/>
      <c r="J40" s="19"/>
      <c r="K40" s="19"/>
      <c r="L40" s="19"/>
      <c r="M40" s="19"/>
      <c r="N40" s="19"/>
      <c r="O40" s="19"/>
      <c r="P40" s="19"/>
      <c r="Q40" s="19"/>
      <c r="R40" s="19"/>
      <c r="S40" s="134"/>
      <c r="T40" s="134"/>
      <c r="U40" s="134"/>
      <c r="V40" s="134"/>
      <c r="W40" s="134"/>
      <c r="X40" s="134"/>
      <c r="Y40" s="3"/>
      <c r="Z40" s="147" t="s">
        <v>8</v>
      </c>
      <c r="AA40" s="147"/>
      <c r="AB40" s="147"/>
      <c r="AC40" s="147"/>
      <c r="AE40" s="148"/>
      <c r="AF40" s="148"/>
      <c r="AG40" s="148"/>
      <c r="AH40" s="148"/>
      <c r="AI40" s="148"/>
      <c r="AJ40" s="148"/>
      <c r="AK40" s="148"/>
      <c r="AL40" s="148"/>
      <c r="AM40" s="148"/>
      <c r="AN40" s="148"/>
      <c r="AO40" s="148"/>
      <c r="AP40" s="148"/>
      <c r="AQ40" s="148"/>
      <c r="AR40" s="148"/>
      <c r="AS40" s="148"/>
      <c r="AT40" s="148"/>
      <c r="AU40" s="148"/>
      <c r="AV40" s="148"/>
      <c r="AW40" s="148"/>
      <c r="AX40" s="148"/>
      <c r="AY40" s="42"/>
      <c r="AZ40" s="42"/>
      <c r="BA40" s="41"/>
      <c r="BB40" s="10"/>
    </row>
    <row r="41" spans="1:59" ht="5.0999999999999996" customHeight="1" x14ac:dyDescent="0.15">
      <c r="A41" s="5"/>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4"/>
    </row>
    <row r="42" spans="1:59" s="6" customFormat="1" ht="15" customHeight="1" x14ac:dyDescent="0.15">
      <c r="A42" s="203" t="s">
        <v>23</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40"/>
      <c r="BD42" s="40"/>
      <c r="BE42" s="40"/>
      <c r="BF42" s="40"/>
      <c r="BG42" s="40"/>
    </row>
    <row r="43" spans="1:59" s="6" customFormat="1" ht="15" customHeight="1" x14ac:dyDescent="0.15">
      <c r="A43" s="144" t="s">
        <v>105</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40"/>
      <c r="BD43" s="40"/>
      <c r="BE43" s="40"/>
      <c r="BF43" s="40"/>
      <c r="BG43" s="40"/>
    </row>
    <row r="44" spans="1:59" s="6" customFormat="1" ht="15" customHeight="1" x14ac:dyDescent="0.15">
      <c r="A44" s="144" t="s">
        <v>106</v>
      </c>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40"/>
      <c r="BD44" s="40"/>
      <c r="BE44" s="40"/>
      <c r="BF44" s="40"/>
      <c r="BG44" s="40"/>
    </row>
    <row r="45" spans="1:59" s="6" customFormat="1" ht="15" customHeight="1" x14ac:dyDescent="0.15">
      <c r="A45" s="144" t="s">
        <v>24</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40"/>
      <c r="BD45" s="40"/>
      <c r="BE45" s="40"/>
      <c r="BF45" s="40"/>
      <c r="BG45" s="40"/>
    </row>
    <row r="46" spans="1:59" s="7" customFormat="1" ht="20.100000000000001" customHeight="1" x14ac:dyDescent="0.15">
      <c r="A46" s="125" t="s">
        <v>27</v>
      </c>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row>
    <row r="47" spans="1:59" s="3" customFormat="1" ht="20.100000000000001" customHeight="1" x14ac:dyDescent="0.15"/>
    <row r="48" spans="1:59" s="3" customFormat="1" ht="20.100000000000001" customHeight="1" x14ac:dyDescent="0.15">
      <c r="A48" s="3" t="s">
        <v>28</v>
      </c>
    </row>
    <row r="49" spans="1:54" s="3" customFormat="1" ht="24" customHeight="1" x14ac:dyDescent="0.15">
      <c r="D49" s="146" t="str">
        <f>IF($P$12="","",$P$12)</f>
        <v/>
      </c>
      <c r="E49" s="146"/>
      <c r="F49" s="146"/>
      <c r="G49" s="146"/>
      <c r="H49" s="146"/>
      <c r="I49" s="146"/>
      <c r="J49" s="146"/>
      <c r="K49" s="146"/>
      <c r="L49" s="146"/>
      <c r="M49" s="146"/>
      <c r="N49" s="141" t="s">
        <v>0</v>
      </c>
      <c r="O49" s="141"/>
      <c r="R49" s="131" t="s">
        <v>11</v>
      </c>
      <c r="S49" s="131"/>
      <c r="X49" s="142" t="s">
        <v>33</v>
      </c>
      <c r="Y49" s="142"/>
      <c r="Z49" s="142"/>
      <c r="AA49" s="142"/>
      <c r="AB49" s="142"/>
      <c r="AC49" s="142"/>
      <c r="AH49" s="131" t="s">
        <v>32</v>
      </c>
      <c r="AI49" s="131"/>
      <c r="AK49" s="143" t="str">
        <f>IF($D$49="","",ROUND(D49/22,-1))</f>
        <v/>
      </c>
      <c r="AL49" s="143"/>
      <c r="AM49" s="143"/>
      <c r="AN49" s="143"/>
      <c r="AO49" s="143"/>
      <c r="AP49" s="143"/>
      <c r="AQ49" s="143"/>
      <c r="AR49" s="143"/>
      <c r="AS49" s="143"/>
      <c r="AT49" s="143"/>
      <c r="AU49" s="31" t="s">
        <v>38</v>
      </c>
      <c r="AV49" s="32"/>
      <c r="AX49" s="131" t="s">
        <v>34</v>
      </c>
      <c r="AY49" s="131"/>
      <c r="AZ49" s="131"/>
    </row>
    <row r="50" spans="1:54" s="3" customFormat="1" ht="15" customHeight="1" x14ac:dyDescent="0.15">
      <c r="AL50" s="33" t="s">
        <v>31</v>
      </c>
    </row>
    <row r="51" spans="1:54" s="3" customFormat="1" ht="24" customHeight="1" x14ac:dyDescent="0.15"/>
    <row r="52" spans="1:54" s="3" customFormat="1" ht="20.100000000000001" customHeight="1" x14ac:dyDescent="0.15">
      <c r="A52" s="3" t="s">
        <v>41</v>
      </c>
    </row>
    <row r="53" spans="1:54" s="3" customFormat="1" ht="24.95" customHeight="1" x14ac:dyDescent="0.15">
      <c r="B53" s="3" t="s">
        <v>49</v>
      </c>
      <c r="AK53" s="139" t="str">
        <f>IF($AK$56="","",IF(AK56&lt;AK61,AK56,AK61))</f>
        <v/>
      </c>
      <c r="AL53" s="139"/>
      <c r="AM53" s="139"/>
      <c r="AN53" s="139"/>
      <c r="AO53" s="139"/>
      <c r="AP53" s="139"/>
      <c r="AQ53" s="139"/>
      <c r="AR53" s="139"/>
      <c r="AS53" s="139"/>
      <c r="AT53" s="139"/>
      <c r="AU53" s="34" t="s">
        <v>38</v>
      </c>
      <c r="AV53" s="23"/>
      <c r="AX53" s="131" t="s">
        <v>47</v>
      </c>
      <c r="AY53" s="131"/>
      <c r="AZ53" s="131"/>
    </row>
    <row r="54" spans="1:54" s="3" customFormat="1" ht="15" customHeight="1" x14ac:dyDescent="0.15">
      <c r="AK54" s="29" t="s">
        <v>50</v>
      </c>
      <c r="AL54" s="27"/>
      <c r="AM54" s="27"/>
      <c r="AN54" s="27"/>
      <c r="AO54" s="27"/>
      <c r="AP54" s="27"/>
      <c r="AQ54" s="27"/>
      <c r="AR54" s="27"/>
      <c r="AS54" s="27"/>
      <c r="AT54" s="27"/>
      <c r="AU54" s="28"/>
      <c r="AV54" s="28"/>
      <c r="AX54" s="30"/>
      <c r="AY54" s="30"/>
      <c r="AZ54" s="30"/>
    </row>
    <row r="55" spans="1:54" s="3" customFormat="1" ht="20.100000000000001" customHeight="1" x14ac:dyDescent="0.15">
      <c r="C55" s="3" t="s">
        <v>54</v>
      </c>
      <c r="AF55" s="26"/>
      <c r="AH55" s="25"/>
    </row>
    <row r="56" spans="1:54" s="3" customFormat="1" ht="24" customHeight="1" x14ac:dyDescent="0.15">
      <c r="D56" s="140" t="str">
        <f>$AK$49</f>
        <v/>
      </c>
      <c r="E56" s="140"/>
      <c r="F56" s="140"/>
      <c r="G56" s="140"/>
      <c r="H56" s="140"/>
      <c r="I56" s="140"/>
      <c r="J56" s="140"/>
      <c r="K56" s="140"/>
      <c r="L56" s="140"/>
      <c r="M56" s="140"/>
      <c r="N56" s="141" t="s">
        <v>0</v>
      </c>
      <c r="O56" s="141"/>
      <c r="R56" s="131" t="s">
        <v>11</v>
      </c>
      <c r="S56" s="131"/>
      <c r="X56" s="142" t="s">
        <v>35</v>
      </c>
      <c r="Y56" s="142"/>
      <c r="Z56" s="142"/>
      <c r="AA56" s="142"/>
      <c r="AB56" s="142"/>
      <c r="AC56" s="142"/>
      <c r="AH56" s="131" t="s">
        <v>32</v>
      </c>
      <c r="AI56" s="131"/>
      <c r="AK56" s="143" t="str">
        <f>IF($D$56="","",ROUNDDOWN(D56*67/100,0))</f>
        <v/>
      </c>
      <c r="AL56" s="143"/>
      <c r="AM56" s="143"/>
      <c r="AN56" s="143"/>
      <c r="AO56" s="143"/>
      <c r="AP56" s="143"/>
      <c r="AQ56" s="143"/>
      <c r="AR56" s="143"/>
      <c r="AS56" s="143"/>
      <c r="AT56" s="143"/>
      <c r="AU56" s="31" t="s">
        <v>38</v>
      </c>
      <c r="AV56" s="32"/>
      <c r="AX56" s="131" t="s">
        <v>37</v>
      </c>
      <c r="AY56" s="131"/>
      <c r="AZ56" s="131"/>
    </row>
    <row r="57" spans="1:54" s="6" customFormat="1" ht="15" customHeight="1" x14ac:dyDescent="0.15">
      <c r="AL57" s="33" t="s">
        <v>36</v>
      </c>
    </row>
    <row r="58" spans="1:54" s="3" customFormat="1" ht="20.100000000000001" customHeight="1" x14ac:dyDescent="0.15">
      <c r="C58" s="3" t="s">
        <v>55</v>
      </c>
      <c r="BB58" s="17"/>
    </row>
    <row r="59" spans="1:54" s="3" customFormat="1" ht="15" customHeight="1" x14ac:dyDescent="0.15">
      <c r="C59" s="3" t="s">
        <v>29</v>
      </c>
    </row>
    <row r="60" spans="1:54" s="3" customFormat="1" ht="15" customHeight="1" x14ac:dyDescent="0.15">
      <c r="C60" s="3" t="s">
        <v>30</v>
      </c>
    </row>
    <row r="61" spans="1:54" s="3" customFormat="1" ht="24" customHeight="1" x14ac:dyDescent="0.15">
      <c r="D61" s="108"/>
      <c r="E61" s="108"/>
      <c r="F61" s="108"/>
      <c r="G61" s="108"/>
      <c r="H61" s="108"/>
      <c r="I61" s="108"/>
      <c r="J61" s="108"/>
      <c r="K61" s="108"/>
      <c r="L61" s="108"/>
      <c r="M61" s="108"/>
      <c r="N61" s="109" t="s">
        <v>0</v>
      </c>
      <c r="O61" s="109"/>
      <c r="Q61" s="3" t="s">
        <v>40</v>
      </c>
      <c r="AH61" s="131" t="s">
        <v>32</v>
      </c>
      <c r="AI61" s="131"/>
      <c r="AK61" s="143" t="str">
        <f>IF($D$61="","",ROUNDDOWN(D61*30*67/100/22,0))</f>
        <v/>
      </c>
      <c r="AL61" s="143"/>
      <c r="AM61" s="143"/>
      <c r="AN61" s="143"/>
      <c r="AO61" s="143"/>
      <c r="AP61" s="143"/>
      <c r="AQ61" s="143"/>
      <c r="AR61" s="143"/>
      <c r="AS61" s="143"/>
      <c r="AT61" s="143"/>
      <c r="AU61" s="31" t="s">
        <v>38</v>
      </c>
      <c r="AV61" s="32"/>
      <c r="AX61" s="131" t="s">
        <v>39</v>
      </c>
      <c r="AY61" s="131"/>
      <c r="AZ61" s="131"/>
    </row>
    <row r="62" spans="1:54" s="3" customFormat="1" ht="15" customHeight="1" x14ac:dyDescent="0.15">
      <c r="B62" s="103" t="s">
        <v>71</v>
      </c>
      <c r="C62" s="103"/>
      <c r="D62" s="104" t="s">
        <v>75</v>
      </c>
      <c r="E62" s="104"/>
      <c r="F62" s="105"/>
      <c r="G62" s="105"/>
      <c r="H62" s="39" t="s">
        <v>21</v>
      </c>
      <c r="I62" s="106"/>
      <c r="J62" s="106"/>
      <c r="K62" s="39" t="s">
        <v>72</v>
      </c>
      <c r="L62" s="106"/>
      <c r="M62" s="106"/>
      <c r="N62" s="107" t="s">
        <v>73</v>
      </c>
      <c r="O62" s="107"/>
      <c r="AK62" s="6"/>
      <c r="AL62" s="33" t="s">
        <v>36</v>
      </c>
      <c r="AM62" s="6"/>
      <c r="AN62" s="6"/>
      <c r="AO62" s="6"/>
      <c r="AP62" s="6"/>
      <c r="AQ62" s="6"/>
      <c r="AR62" s="6"/>
      <c r="AS62" s="6"/>
      <c r="AT62" s="6"/>
      <c r="AU62" s="6"/>
      <c r="AV62" s="6"/>
    </row>
    <row r="63" spans="1:54" s="3" customFormat="1" ht="24" customHeight="1" x14ac:dyDescent="0.15">
      <c r="AB63" s="35"/>
      <c r="AC63" s="35"/>
      <c r="AD63" s="35"/>
      <c r="AE63" s="35"/>
      <c r="AF63" s="35"/>
      <c r="AG63" s="35"/>
    </row>
    <row r="64" spans="1:54" s="3" customFormat="1" ht="24.95" customHeight="1" x14ac:dyDescent="0.15">
      <c r="B64" s="3" t="s">
        <v>48</v>
      </c>
      <c r="AK64" s="139" t="str">
        <f>IF($AK$67="","",IF(AK67&lt;AK72,AK67,AK72))</f>
        <v/>
      </c>
      <c r="AL64" s="139"/>
      <c r="AM64" s="139"/>
      <c r="AN64" s="139"/>
      <c r="AO64" s="139"/>
      <c r="AP64" s="139"/>
      <c r="AQ64" s="139"/>
      <c r="AR64" s="139"/>
      <c r="AS64" s="139"/>
      <c r="AT64" s="139"/>
      <c r="AU64" s="34" t="s">
        <v>38</v>
      </c>
      <c r="AV64" s="23"/>
      <c r="AX64" s="131" t="s">
        <v>44</v>
      </c>
      <c r="AY64" s="131"/>
      <c r="AZ64" s="131"/>
    </row>
    <row r="65" spans="1:54" s="3" customFormat="1" ht="15" customHeight="1" x14ac:dyDescent="0.15">
      <c r="AK65" s="29" t="s">
        <v>51</v>
      </c>
      <c r="AL65" s="27"/>
      <c r="AM65" s="27"/>
      <c r="AN65" s="27"/>
      <c r="AO65" s="27"/>
      <c r="AP65" s="27"/>
      <c r="AQ65" s="27"/>
      <c r="AR65" s="27"/>
      <c r="AS65" s="27"/>
      <c r="AT65" s="27"/>
      <c r="AU65" s="28"/>
      <c r="AV65" s="28"/>
      <c r="AX65" s="30"/>
      <c r="AY65" s="30"/>
      <c r="AZ65" s="30"/>
    </row>
    <row r="66" spans="1:54" s="3" customFormat="1" ht="20.100000000000001" customHeight="1" x14ac:dyDescent="0.15">
      <c r="C66" s="3" t="s">
        <v>54</v>
      </c>
      <c r="AF66" s="26"/>
      <c r="AH66" s="25"/>
    </row>
    <row r="67" spans="1:54" s="3" customFormat="1" ht="24" customHeight="1" x14ac:dyDescent="0.15">
      <c r="D67" s="140" t="str">
        <f>$D$56</f>
        <v/>
      </c>
      <c r="E67" s="140"/>
      <c r="F67" s="140"/>
      <c r="G67" s="140"/>
      <c r="H67" s="140"/>
      <c r="I67" s="140"/>
      <c r="J67" s="140"/>
      <c r="K67" s="140"/>
      <c r="L67" s="140"/>
      <c r="M67" s="140"/>
      <c r="N67" s="141" t="s">
        <v>0</v>
      </c>
      <c r="O67" s="141"/>
      <c r="R67" s="131" t="s">
        <v>11</v>
      </c>
      <c r="S67" s="131"/>
      <c r="X67" s="142" t="s">
        <v>42</v>
      </c>
      <c r="Y67" s="142"/>
      <c r="Z67" s="142"/>
      <c r="AA67" s="142"/>
      <c r="AB67" s="142"/>
      <c r="AC67" s="142"/>
      <c r="AH67" s="131" t="s">
        <v>32</v>
      </c>
      <c r="AI67" s="131"/>
      <c r="AK67" s="143" t="str">
        <f>IF($D$67="","",ROUNDDOWN(D67*50/100,0))</f>
        <v/>
      </c>
      <c r="AL67" s="143"/>
      <c r="AM67" s="143"/>
      <c r="AN67" s="143"/>
      <c r="AO67" s="143"/>
      <c r="AP67" s="143"/>
      <c r="AQ67" s="143"/>
      <c r="AR67" s="143"/>
      <c r="AS67" s="143"/>
      <c r="AT67" s="143"/>
      <c r="AU67" s="31" t="s">
        <v>38</v>
      </c>
      <c r="AV67" s="32"/>
      <c r="AX67" s="131" t="s">
        <v>45</v>
      </c>
      <c r="AY67" s="131"/>
      <c r="AZ67" s="131"/>
    </row>
    <row r="68" spans="1:54" s="6" customFormat="1" ht="15" customHeight="1" x14ac:dyDescent="0.15">
      <c r="AL68" s="33" t="s">
        <v>36</v>
      </c>
    </row>
    <row r="69" spans="1:54" s="3" customFormat="1" ht="20.100000000000001" customHeight="1" x14ac:dyDescent="0.15">
      <c r="C69" s="3" t="s">
        <v>55</v>
      </c>
      <c r="BB69" s="17"/>
    </row>
    <row r="70" spans="1:54" s="3" customFormat="1" ht="15" customHeight="1" x14ac:dyDescent="0.15">
      <c r="C70" s="3" t="s">
        <v>29</v>
      </c>
    </row>
    <row r="71" spans="1:54" s="3" customFormat="1" ht="15" customHeight="1" x14ac:dyDescent="0.15">
      <c r="C71" s="3" t="s">
        <v>30</v>
      </c>
    </row>
    <row r="72" spans="1:54" s="3" customFormat="1" ht="24" customHeight="1" x14ac:dyDescent="0.15">
      <c r="D72" s="108"/>
      <c r="E72" s="108"/>
      <c r="F72" s="108"/>
      <c r="G72" s="108"/>
      <c r="H72" s="108"/>
      <c r="I72" s="108"/>
      <c r="J72" s="108"/>
      <c r="K72" s="108"/>
      <c r="L72" s="108"/>
      <c r="M72" s="108"/>
      <c r="N72" s="109" t="s">
        <v>0</v>
      </c>
      <c r="O72" s="109"/>
      <c r="Q72" s="3" t="s">
        <v>43</v>
      </c>
      <c r="AH72" s="131" t="s">
        <v>32</v>
      </c>
      <c r="AI72" s="131"/>
      <c r="AK72" s="143" t="str">
        <f>IF($D$72="","",ROUNDDOWN(D72*30*50/100/22,0))</f>
        <v/>
      </c>
      <c r="AL72" s="143"/>
      <c r="AM72" s="143"/>
      <c r="AN72" s="143"/>
      <c r="AO72" s="143"/>
      <c r="AP72" s="143"/>
      <c r="AQ72" s="143"/>
      <c r="AR72" s="143"/>
      <c r="AS72" s="143"/>
      <c r="AT72" s="143"/>
      <c r="AU72" s="31" t="s">
        <v>38</v>
      </c>
      <c r="AV72" s="32"/>
      <c r="AX72" s="131" t="s">
        <v>46</v>
      </c>
      <c r="AY72" s="131"/>
      <c r="AZ72" s="131"/>
    </row>
    <row r="73" spans="1:54" s="3" customFormat="1" ht="15" customHeight="1" x14ac:dyDescent="0.15">
      <c r="B73" s="103" t="s">
        <v>71</v>
      </c>
      <c r="C73" s="103"/>
      <c r="D73" s="104" t="s">
        <v>75</v>
      </c>
      <c r="E73" s="104"/>
      <c r="F73" s="105"/>
      <c r="G73" s="105"/>
      <c r="H73" s="39" t="s">
        <v>21</v>
      </c>
      <c r="I73" s="106"/>
      <c r="J73" s="106"/>
      <c r="K73" s="39" t="s">
        <v>72</v>
      </c>
      <c r="L73" s="106"/>
      <c r="M73" s="106"/>
      <c r="N73" s="107" t="s">
        <v>73</v>
      </c>
      <c r="O73" s="107"/>
      <c r="AK73" s="6"/>
      <c r="AL73" s="33" t="s">
        <v>36</v>
      </c>
      <c r="AM73" s="6"/>
      <c r="AN73" s="6"/>
      <c r="AO73" s="6"/>
      <c r="AP73" s="6"/>
      <c r="AQ73" s="6"/>
      <c r="AR73" s="6"/>
      <c r="AS73" s="6"/>
      <c r="AT73" s="6"/>
      <c r="AU73" s="6"/>
      <c r="AV73" s="6"/>
    </row>
    <row r="74" spans="1:54" s="3" customFormat="1" ht="24" customHeight="1" x14ac:dyDescent="0.15"/>
    <row r="75" spans="1:54" s="3" customFormat="1" ht="20.100000000000001" customHeight="1" x14ac:dyDescent="0.15">
      <c r="A75" s="3" t="s">
        <v>57</v>
      </c>
    </row>
    <row r="76" spans="1:54" s="3" customFormat="1" ht="20.100000000000001" customHeight="1" x14ac:dyDescent="0.15">
      <c r="C76" s="131" t="s">
        <v>52</v>
      </c>
      <c r="D76" s="131"/>
      <c r="E76" s="131"/>
      <c r="F76" s="131"/>
      <c r="G76" s="131"/>
      <c r="H76" s="131"/>
      <c r="I76" s="131"/>
      <c r="J76" s="131"/>
      <c r="K76" s="131"/>
      <c r="L76" s="131" t="s">
        <v>11</v>
      </c>
      <c r="M76" s="131"/>
      <c r="N76" s="106" t="s">
        <v>58</v>
      </c>
      <c r="O76" s="106"/>
      <c r="P76" s="106"/>
      <c r="Q76" s="106"/>
      <c r="R76" s="106"/>
      <c r="S76" s="106"/>
      <c r="T76" s="137" t="s">
        <v>12</v>
      </c>
      <c r="U76" s="137"/>
      <c r="V76" s="131" t="s">
        <v>53</v>
      </c>
      <c r="W76" s="131"/>
      <c r="X76" s="131"/>
      <c r="Y76" s="131"/>
      <c r="Z76" s="131"/>
      <c r="AA76" s="131"/>
      <c r="AB76" s="131"/>
      <c r="AC76" s="131"/>
      <c r="AD76" s="131"/>
      <c r="AE76" s="131" t="s">
        <v>11</v>
      </c>
      <c r="AF76" s="131"/>
      <c r="AG76" s="106" t="s">
        <v>58</v>
      </c>
      <c r="AH76" s="106"/>
      <c r="AI76" s="106"/>
      <c r="AJ76" s="106"/>
      <c r="AK76" s="106"/>
      <c r="AL76" s="106"/>
      <c r="AM76" s="131" t="s">
        <v>32</v>
      </c>
      <c r="AN76" s="131"/>
      <c r="AQ76" s="134" t="s">
        <v>56</v>
      </c>
      <c r="AR76" s="134"/>
      <c r="AS76" s="134"/>
      <c r="AT76" s="134"/>
      <c r="AU76" s="134"/>
      <c r="AV76" s="134"/>
    </row>
    <row r="77" spans="1:54" s="3" customFormat="1" ht="24" customHeight="1" thickBot="1" x14ac:dyDescent="0.2">
      <c r="C77" s="135" t="str">
        <f>$AK$53</f>
        <v/>
      </c>
      <c r="D77" s="135"/>
      <c r="E77" s="135"/>
      <c r="F77" s="135"/>
      <c r="G77" s="135"/>
      <c r="H77" s="135"/>
      <c r="I77" s="135"/>
      <c r="J77" s="136" t="s">
        <v>0</v>
      </c>
      <c r="K77" s="136"/>
      <c r="L77" s="131" t="s">
        <v>11</v>
      </c>
      <c r="M77" s="131"/>
      <c r="N77" s="132"/>
      <c r="O77" s="132"/>
      <c r="P77" s="132"/>
      <c r="Q77" s="132"/>
      <c r="R77" s="109" t="s">
        <v>1</v>
      </c>
      <c r="S77" s="109"/>
      <c r="T77" s="137" t="s">
        <v>12</v>
      </c>
      <c r="U77" s="137"/>
      <c r="V77" s="138" t="str">
        <f>$AK$64</f>
        <v/>
      </c>
      <c r="W77" s="138"/>
      <c r="X77" s="138"/>
      <c r="Y77" s="138"/>
      <c r="Z77" s="138"/>
      <c r="AA77" s="138"/>
      <c r="AB77" s="138"/>
      <c r="AC77" s="136" t="s">
        <v>0</v>
      </c>
      <c r="AD77" s="136"/>
      <c r="AE77" s="131" t="s">
        <v>11</v>
      </c>
      <c r="AF77" s="131"/>
      <c r="AG77" s="132"/>
      <c r="AH77" s="132"/>
      <c r="AI77" s="132"/>
      <c r="AJ77" s="132"/>
      <c r="AK77" s="109" t="s">
        <v>1</v>
      </c>
      <c r="AL77" s="109"/>
      <c r="AM77" s="131" t="s">
        <v>32</v>
      </c>
      <c r="AN77" s="131"/>
      <c r="AO77" s="133" t="str">
        <f>IF($N$77="","",C77*N77+V77*AG77)</f>
        <v/>
      </c>
      <c r="AP77" s="133"/>
      <c r="AQ77" s="133"/>
      <c r="AR77" s="133"/>
      <c r="AS77" s="133"/>
      <c r="AT77" s="133"/>
      <c r="AU77" s="133"/>
      <c r="AV77" s="133"/>
      <c r="AW77" s="133"/>
      <c r="AX77" s="133"/>
      <c r="AY77" s="36" t="s">
        <v>0</v>
      </c>
    </row>
    <row r="78" spans="1:54" s="3" customFormat="1" ht="20.100000000000001" customHeight="1" thickTop="1" x14ac:dyDescent="0.15"/>
    <row r="79" spans="1:54" s="3" customFormat="1" ht="20.100000000000001" customHeight="1" x14ac:dyDescent="0.15"/>
    <row r="80" spans="1:54" s="3" customFormat="1" ht="20.100000000000001" customHeight="1" x14ac:dyDescent="0.15"/>
    <row r="81" s="3" customFormat="1" ht="20.100000000000001" customHeight="1" x14ac:dyDescent="0.15"/>
    <row r="82" s="3" customFormat="1" ht="20.100000000000001" customHeight="1" x14ac:dyDescent="0.15"/>
    <row r="83" s="3" customFormat="1" ht="20.100000000000001" customHeight="1" x14ac:dyDescent="0.15"/>
    <row r="84" s="3" customFormat="1" ht="20.100000000000001" customHeight="1" x14ac:dyDescent="0.15"/>
    <row r="85" s="3" customFormat="1" ht="20.100000000000001" customHeight="1" x14ac:dyDescent="0.15"/>
    <row r="86" ht="9.75" customHeight="1" x14ac:dyDescent="0.15"/>
  </sheetData>
  <mergeCells count="316">
    <mergeCell ref="A42:BB42"/>
    <mergeCell ref="A43:BB43"/>
    <mergeCell ref="A44:BB44"/>
    <mergeCell ref="I10:AA10"/>
    <mergeCell ref="I11:AA11"/>
    <mergeCell ref="AX15:AY15"/>
    <mergeCell ref="AX17:AY17"/>
    <mergeCell ref="AX20:AY20"/>
    <mergeCell ref="AX22:AY22"/>
    <mergeCell ref="AQ28:AT28"/>
    <mergeCell ref="AU28:AV28"/>
    <mergeCell ref="AW28:AZ28"/>
    <mergeCell ref="BA28:BB28"/>
    <mergeCell ref="M29:R29"/>
    <mergeCell ref="S29:V29"/>
    <mergeCell ref="W29:Z29"/>
    <mergeCell ref="AA29:AB29"/>
    <mergeCell ref="AC29:AF29"/>
    <mergeCell ref="AG29:AH29"/>
    <mergeCell ref="AI29:AL29"/>
    <mergeCell ref="AM29:AP29"/>
    <mergeCell ref="AQ29:AT29"/>
    <mergeCell ref="AU29:AV29"/>
    <mergeCell ref="AW29:AZ29"/>
    <mergeCell ref="BA29:BB29"/>
    <mergeCell ref="A28:L29"/>
    <mergeCell ref="M28:R28"/>
    <mergeCell ref="S28:V28"/>
    <mergeCell ref="W28:Z28"/>
    <mergeCell ref="AA28:AB28"/>
    <mergeCell ref="AC28:AF28"/>
    <mergeCell ref="AG28:AH28"/>
    <mergeCell ref="AI28:AL28"/>
    <mergeCell ref="AM28:AP28"/>
    <mergeCell ref="AO18:AQ18"/>
    <mergeCell ref="AR18:AS18"/>
    <mergeCell ref="AJ20:AL20"/>
    <mergeCell ref="AM20:AN20"/>
    <mergeCell ref="AO20:AQ20"/>
    <mergeCell ref="AR20:AS20"/>
    <mergeCell ref="L21:N21"/>
    <mergeCell ref="O21:P21"/>
    <mergeCell ref="Q21:S21"/>
    <mergeCell ref="T21:U21"/>
    <mergeCell ref="V21:X21"/>
    <mergeCell ref="Y21:Z21"/>
    <mergeCell ref="AB21:AD21"/>
    <mergeCell ref="AE21:AG21"/>
    <mergeCell ref="AH21:AI21"/>
    <mergeCell ref="AJ21:AL21"/>
    <mergeCell ref="AM21:AN21"/>
    <mergeCell ref="AO21:AQ21"/>
    <mergeCell ref="AR21:AS21"/>
    <mergeCell ref="L20:N20"/>
    <mergeCell ref="O20:P20"/>
    <mergeCell ref="Q20:S20"/>
    <mergeCell ref="T20:U20"/>
    <mergeCell ref="V20:X20"/>
    <mergeCell ref="A2:F2"/>
    <mergeCell ref="A10:H10"/>
    <mergeCell ref="AB10:AI10"/>
    <mergeCell ref="L15:N15"/>
    <mergeCell ref="Q15:S15"/>
    <mergeCell ref="O15:P15"/>
    <mergeCell ref="T15:U15"/>
    <mergeCell ref="V15:X15"/>
    <mergeCell ref="Y15:Z15"/>
    <mergeCell ref="AB15:AD15"/>
    <mergeCell ref="AE15:AG15"/>
    <mergeCell ref="AH15:AI15"/>
    <mergeCell ref="A8:H9"/>
    <mergeCell ref="A14:BB14"/>
    <mergeCell ref="A15:H15"/>
    <mergeCell ref="AJ15:AL15"/>
    <mergeCell ref="AM15:AN15"/>
    <mergeCell ref="AO15:AQ15"/>
    <mergeCell ref="AR15:AS15"/>
    <mergeCell ref="AS10:AU10"/>
    <mergeCell ref="AV10:AW10"/>
    <mergeCell ref="AX10:AZ10"/>
    <mergeCell ref="BA10:BB10"/>
    <mergeCell ref="I2:W2"/>
    <mergeCell ref="BA7:BB7"/>
    <mergeCell ref="I8:N9"/>
    <mergeCell ref="V8:AA9"/>
    <mergeCell ref="AB8:AI9"/>
    <mergeCell ref="AJ8:BB9"/>
    <mergeCell ref="Z2:AE2"/>
    <mergeCell ref="Z4:AE4"/>
    <mergeCell ref="AF2:AG2"/>
    <mergeCell ref="AF4:AG4"/>
    <mergeCell ref="AH4:AP4"/>
    <mergeCell ref="BA12:BB13"/>
    <mergeCell ref="AQ11:AR11"/>
    <mergeCell ref="AS11:AU11"/>
    <mergeCell ref="AV11:AW11"/>
    <mergeCell ref="AX11:AZ11"/>
    <mergeCell ref="BA11:BB11"/>
    <mergeCell ref="A11:H11"/>
    <mergeCell ref="AB11:AI11"/>
    <mergeCell ref="AJ11:AL11"/>
    <mergeCell ref="AM11:AP11"/>
    <mergeCell ref="A12:H13"/>
    <mergeCell ref="I12:J13"/>
    <mergeCell ref="K12:M13"/>
    <mergeCell ref="N12:O13"/>
    <mergeCell ref="P12:Y13"/>
    <mergeCell ref="Z12:AA13"/>
    <mergeCell ref="AB12:AI13"/>
    <mergeCell ref="S33:X34"/>
    <mergeCell ref="Z33:AC33"/>
    <mergeCell ref="AE33:BA33"/>
    <mergeCell ref="Z34:AC34"/>
    <mergeCell ref="AE34:AX34"/>
    <mergeCell ref="C32:E32"/>
    <mergeCell ref="J32:K32"/>
    <mergeCell ref="L32:N32"/>
    <mergeCell ref="O32:P32"/>
    <mergeCell ref="Q32:S32"/>
    <mergeCell ref="T32:U32"/>
    <mergeCell ref="F32:I32"/>
    <mergeCell ref="S39:X40"/>
    <mergeCell ref="Z39:AC39"/>
    <mergeCell ref="AE39:BA39"/>
    <mergeCell ref="Z40:AC40"/>
    <mergeCell ref="AE40:AX40"/>
    <mergeCell ref="C38:E38"/>
    <mergeCell ref="F38:I38"/>
    <mergeCell ref="J38:K38"/>
    <mergeCell ref="L38:N38"/>
    <mergeCell ref="O38:P38"/>
    <mergeCell ref="Q38:S38"/>
    <mergeCell ref="T38:U38"/>
    <mergeCell ref="A45:BB45"/>
    <mergeCell ref="A46:BB46"/>
    <mergeCell ref="D49:M49"/>
    <mergeCell ref="N49:O49"/>
    <mergeCell ref="R49:S49"/>
    <mergeCell ref="X49:AC49"/>
    <mergeCell ref="AH49:AI49"/>
    <mergeCell ref="AK49:AT49"/>
    <mergeCell ref="AX49:AZ49"/>
    <mergeCell ref="N61:O61"/>
    <mergeCell ref="AH61:AI61"/>
    <mergeCell ref="AK61:AT61"/>
    <mergeCell ref="AX61:AZ61"/>
    <mergeCell ref="AK53:AT53"/>
    <mergeCell ref="AX53:AZ53"/>
    <mergeCell ref="D56:M56"/>
    <mergeCell ref="N56:O56"/>
    <mergeCell ref="R56:S56"/>
    <mergeCell ref="X56:AC56"/>
    <mergeCell ref="AH56:AI56"/>
    <mergeCell ref="AK56:AT56"/>
    <mergeCell ref="AX56:AZ56"/>
    <mergeCell ref="D61:M61"/>
    <mergeCell ref="AX72:AZ72"/>
    <mergeCell ref="AK64:AT64"/>
    <mergeCell ref="AX64:AZ64"/>
    <mergeCell ref="D67:M67"/>
    <mergeCell ref="N67:O67"/>
    <mergeCell ref="R67:S67"/>
    <mergeCell ref="X67:AC67"/>
    <mergeCell ref="AH67:AI67"/>
    <mergeCell ref="AK67:AT67"/>
    <mergeCell ref="AX67:AZ67"/>
    <mergeCell ref="AH72:AI72"/>
    <mergeCell ref="AK72:AT72"/>
    <mergeCell ref="C77:I77"/>
    <mergeCell ref="J77:K77"/>
    <mergeCell ref="L77:M77"/>
    <mergeCell ref="N77:Q77"/>
    <mergeCell ref="R77:S77"/>
    <mergeCell ref="T77:U77"/>
    <mergeCell ref="V77:AB77"/>
    <mergeCell ref="C76:K76"/>
    <mergeCell ref="L76:M76"/>
    <mergeCell ref="N76:S76"/>
    <mergeCell ref="T76:U76"/>
    <mergeCell ref="V76:AD76"/>
    <mergeCell ref="AC77:AD77"/>
    <mergeCell ref="AE77:AF77"/>
    <mergeCell ref="AG77:AJ77"/>
    <mergeCell ref="AK77:AL77"/>
    <mergeCell ref="AM77:AN77"/>
    <mergeCell ref="AO77:AX77"/>
    <mergeCell ref="AG76:AL76"/>
    <mergeCell ref="AM76:AN76"/>
    <mergeCell ref="AQ76:AV76"/>
    <mergeCell ref="AE76:AF76"/>
    <mergeCell ref="I15:K15"/>
    <mergeCell ref="AQ2:AR2"/>
    <mergeCell ref="AQ4:AR4"/>
    <mergeCell ref="O9:P9"/>
    <mergeCell ref="T9:U9"/>
    <mergeCell ref="P8:T8"/>
    <mergeCell ref="Q9:S9"/>
    <mergeCell ref="AJ10:AL10"/>
    <mergeCell ref="AM10:AP10"/>
    <mergeCell ref="AQ10:AR10"/>
    <mergeCell ref="AH2:AP2"/>
    <mergeCell ref="X2:Y2"/>
    <mergeCell ref="X4:Y4"/>
    <mergeCell ref="AJ12:AZ13"/>
    <mergeCell ref="AS2:AT2"/>
    <mergeCell ref="I4:W4"/>
    <mergeCell ref="AG7:AN7"/>
    <mergeCell ref="AO7:AZ7"/>
    <mergeCell ref="B73:C73"/>
    <mergeCell ref="D73:E73"/>
    <mergeCell ref="F73:G73"/>
    <mergeCell ref="I73:J73"/>
    <mergeCell ref="L73:M73"/>
    <mergeCell ref="N73:O73"/>
    <mergeCell ref="D62:E62"/>
    <mergeCell ref="F62:G62"/>
    <mergeCell ref="I62:J62"/>
    <mergeCell ref="L62:M62"/>
    <mergeCell ref="B62:C62"/>
    <mergeCell ref="N62:O62"/>
    <mergeCell ref="D72:M72"/>
    <mergeCell ref="N72:O72"/>
    <mergeCell ref="AT16:AU16"/>
    <mergeCell ref="AM16:AN16"/>
    <mergeCell ref="AO16:AQ16"/>
    <mergeCell ref="AR16:AS16"/>
    <mergeCell ref="I17:K17"/>
    <mergeCell ref="L17:N17"/>
    <mergeCell ref="O17:P17"/>
    <mergeCell ref="Q17:S17"/>
    <mergeCell ref="T17:U17"/>
    <mergeCell ref="V17:X17"/>
    <mergeCell ref="Y17:Z17"/>
    <mergeCell ref="AB17:AD17"/>
    <mergeCell ref="AE17:AG17"/>
    <mergeCell ref="AH17:AI17"/>
    <mergeCell ref="AJ17:AL17"/>
    <mergeCell ref="AM17:AN17"/>
    <mergeCell ref="AO17:AQ17"/>
    <mergeCell ref="V16:X16"/>
    <mergeCell ref="Y16:Z16"/>
    <mergeCell ref="AR17:AS17"/>
    <mergeCell ref="L16:N16"/>
    <mergeCell ref="O16:P16"/>
    <mergeCell ref="Y22:Z22"/>
    <mergeCell ref="Q16:S16"/>
    <mergeCell ref="T16:U16"/>
    <mergeCell ref="A18:H18"/>
    <mergeCell ref="I18:K18"/>
    <mergeCell ref="AT18:AU18"/>
    <mergeCell ref="A17:H17"/>
    <mergeCell ref="L18:N18"/>
    <mergeCell ref="O18:P18"/>
    <mergeCell ref="Q18:S18"/>
    <mergeCell ref="T18:U18"/>
    <mergeCell ref="V18:X18"/>
    <mergeCell ref="Y18:Z18"/>
    <mergeCell ref="AB18:AD18"/>
    <mergeCell ref="AE18:AG18"/>
    <mergeCell ref="AH18:AI18"/>
    <mergeCell ref="AJ18:AL18"/>
    <mergeCell ref="A16:H16"/>
    <mergeCell ref="AB16:AD16"/>
    <mergeCell ref="AE16:AG16"/>
    <mergeCell ref="AH16:AI16"/>
    <mergeCell ref="AM18:AN18"/>
    <mergeCell ref="AJ16:AL16"/>
    <mergeCell ref="I16:K16"/>
    <mergeCell ref="A24:AA24"/>
    <mergeCell ref="A19:BB19"/>
    <mergeCell ref="A20:H20"/>
    <mergeCell ref="I20:K20"/>
    <mergeCell ref="AT21:AU21"/>
    <mergeCell ref="A22:H22"/>
    <mergeCell ref="I22:K22"/>
    <mergeCell ref="A21:H21"/>
    <mergeCell ref="I21:K21"/>
    <mergeCell ref="AE20:AG20"/>
    <mergeCell ref="AH20:AI20"/>
    <mergeCell ref="Y20:Z20"/>
    <mergeCell ref="AB20:AD20"/>
    <mergeCell ref="AE22:AG22"/>
    <mergeCell ref="AH22:AI22"/>
    <mergeCell ref="AJ22:AL22"/>
    <mergeCell ref="AM22:AN22"/>
    <mergeCell ref="AO22:AQ22"/>
    <mergeCell ref="AR22:AS22"/>
    <mergeCell ref="L22:N22"/>
    <mergeCell ref="O22:P22"/>
    <mergeCell ref="Q22:S22"/>
    <mergeCell ref="T22:U22"/>
    <mergeCell ref="V22:X22"/>
    <mergeCell ref="AS1:BB1"/>
    <mergeCell ref="AR24:BB24"/>
    <mergeCell ref="AB24:AI24"/>
    <mergeCell ref="AJ24:AQ24"/>
    <mergeCell ref="A26:BB26"/>
    <mergeCell ref="A27:BB27"/>
    <mergeCell ref="A23:H23"/>
    <mergeCell ref="I23:K23"/>
    <mergeCell ref="AT23:AU23"/>
    <mergeCell ref="AE23:AG23"/>
    <mergeCell ref="AH23:AI23"/>
    <mergeCell ref="AJ23:AL23"/>
    <mergeCell ref="AM23:AN23"/>
    <mergeCell ref="AO23:AQ23"/>
    <mergeCell ref="AR23:AS23"/>
    <mergeCell ref="R25:AJ25"/>
    <mergeCell ref="AB22:AD22"/>
    <mergeCell ref="L23:N23"/>
    <mergeCell ref="O23:P23"/>
    <mergeCell ref="Q23:S23"/>
    <mergeCell ref="T23:U23"/>
    <mergeCell ref="V23:X23"/>
    <mergeCell ref="Y23:Z23"/>
    <mergeCell ref="AB23:AD23"/>
  </mergeCells>
  <phoneticPr fontId="1"/>
  <dataValidations count="3">
    <dataValidation imeMode="off" allowBlank="1" showInputMessage="1" showErrorMessage="1" sqref="Q9:S9 AU22 AW22 L73:M73 AJ12:AZ13 P12:Y13 K12:M13 V8:AA9 L32:N32 Q32:S32 L38:N38 Q38:S38 AO7:AZ7 D49:M49 AK49:AT49 AK53:AT53 D56:M56 AK56:AT56 D61:M61 AK61:AT61 AK64:AT64 AK67:AT67 D67:M67 D72:M72 AK72:AT72 C77:I77 N77:Q77 V77:AB77 AG77:AJ77 AO77:AX77 I62:J62 L62:M62 I73:J73 AX10:AZ13 AX16:AZ16 AU15 AW15 AS10:AU13 AX18:AZ18 AU17 AW17 AX21:AZ21 AU20 AW20 I8:N9 AX23:AZ23" xr:uid="{00000000-0002-0000-0000-000000000000}"/>
    <dataValidation imeMode="hiragana" allowBlank="1" showInputMessage="1" showErrorMessage="1" sqref="AE40:AX40 AR20:AR23 AE33:BA33 AE34:AX34 AE39:BA39 AJ8:BB9 O15:O18 AZ17 T15:T18 L15:L18 Y15:Y18 AM15:AM18 AZ15 AT16 AR15:AR18 AE15:AE18 AH15:AH18 AT18 T20:T23 AZ22 L20:L23 Y20:Y23 L12:AA13 AE20:AE23 AZ20 AT21 AM20:AM23 AH20:AH23 O20:O23 AT23" xr:uid="{00000000-0002-0000-0000-000004000000}"/>
    <dataValidation type="list" errorStyle="warning" imeMode="hiragana" allowBlank="1" showInputMessage="1" showErrorMessage="1" sqref="AJ10:AL10" xr:uid="{1ABD6524-3CB1-460B-BC2B-27895EC53A35}">
      <formula1>$CA$8:$CA$10</formula1>
    </dataValidation>
  </dataValidations>
  <printOptions horizontalCentered="1"/>
  <pageMargins left="0.59055118110236227" right="0.59055118110236227" top="0.78740157480314965" bottom="0.39370078740157483" header="0.19685039370078741" footer="0.19685039370078741"/>
  <pageSetup paperSize="9" orientation="portrait" horizontalDpi="300" verticalDpi="300" r:id="rId1"/>
  <headerFooter alignWithMargins="0"/>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
                <anchor moveWithCells="1">
                  <from>
                    <xdr:col>27</xdr:col>
                    <xdr:colOff>95250</xdr:colOff>
                    <xdr:row>29</xdr:row>
                    <xdr:rowOff>38100</xdr:rowOff>
                  </from>
                  <to>
                    <xdr:col>29</xdr:col>
                    <xdr:colOff>114300</xdr:colOff>
                    <xdr:row>30</xdr:row>
                    <xdr:rowOff>142875</xdr:rowOff>
                  </to>
                </anchor>
              </controlPr>
            </control>
          </mc:Choice>
        </mc:AlternateContent>
        <mc:AlternateContent xmlns:mc="http://schemas.openxmlformats.org/markup-compatibility/2006">
          <mc:Choice Requires="x14">
            <control shapeId="1027" r:id="rId5" name="Check Box 3">
              <controlPr locked="0" defaultSize="0" autoFill="0" autoLine="0" autoPict="0" altText="">
                <anchor moveWithCells="1">
                  <from>
                    <xdr:col>37</xdr:col>
                    <xdr:colOff>9525</xdr:colOff>
                    <xdr:row>22</xdr:row>
                    <xdr:rowOff>400050</xdr:rowOff>
                  </from>
                  <to>
                    <xdr:col>39</xdr:col>
                    <xdr:colOff>28575</xdr:colOff>
                    <xdr:row>24</xdr:row>
                    <xdr:rowOff>85725</xdr:rowOff>
                  </to>
                </anchor>
              </controlPr>
            </control>
          </mc:Choice>
        </mc:AlternateContent>
        <mc:AlternateContent xmlns:mc="http://schemas.openxmlformats.org/markup-compatibility/2006">
          <mc:Choice Requires="x14">
            <control shapeId="1029" r:id="rId6" name="Check Box 5">
              <controlPr locked="0" defaultSize="0" autoFill="0" autoLine="0" autoPict="0" altText="">
                <anchor moveWithCells="1">
                  <from>
                    <xdr:col>29</xdr:col>
                    <xdr:colOff>57150</xdr:colOff>
                    <xdr:row>22</xdr:row>
                    <xdr:rowOff>400050</xdr:rowOff>
                  </from>
                  <to>
                    <xdr:col>31</xdr:col>
                    <xdr:colOff>76200</xdr:colOff>
                    <xdr:row>24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育児休業手当金請求書兼掛金免除申出書(1歳前)</vt:lpstr>
      <vt:lpstr>'育児休業手当金請求書兼掛金免除申出書(1歳前)'!Print_Area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阿部　知世</cp:lastModifiedBy>
  <cp:lastPrinted>2023-12-08T01:29:12Z</cp:lastPrinted>
  <dcterms:created xsi:type="dcterms:W3CDTF">2014-02-28T04:13:38Z</dcterms:created>
  <dcterms:modified xsi:type="dcterms:W3CDTF">2024-01-05T00:27:06Z</dcterms:modified>
</cp:coreProperties>
</file>